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f5c4c3b35c1e899/Documents/Arena 2022/London/Results R2/League Results/"/>
    </mc:Choice>
  </mc:AlternateContent>
  <xr:revisionPtr revIDLastSave="0" documentId="8_{EA92BF38-528D-45C2-A5D6-EA141E4243AF}" xr6:coauthVersionLast="47" xr6:coauthVersionMax="47" xr10:uidLastSave="{00000000-0000-0000-0000-000000000000}"/>
  <bookViews>
    <workbookView xWindow="-108" yWindow="-108" windowWidth="23256" windowHeight="12456" activeTab="2" xr2:uid="{47440819-7F82-4749-B048-0F5D99673218}"/>
  </bookViews>
  <sheets>
    <sheet name="Final Premier" sheetId="1" r:id="rId1"/>
    <sheet name="Div 1" sheetId="2" r:id="rId2"/>
    <sheet name="Div 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2" l="1"/>
  <c r="E34" i="2"/>
  <c r="J33" i="2"/>
  <c r="E33" i="2"/>
  <c r="J32" i="2"/>
  <c r="E32" i="2"/>
  <c r="J31" i="2"/>
  <c r="E31" i="2"/>
  <c r="J30" i="2"/>
  <c r="E30" i="2"/>
  <c r="J29" i="2"/>
  <c r="E29" i="2"/>
  <c r="J28" i="2"/>
  <c r="E28" i="2"/>
  <c r="J27" i="2"/>
  <c r="E27" i="2"/>
  <c r="J26" i="2"/>
  <c r="E26" i="2"/>
  <c r="J25" i="2"/>
  <c r="E25" i="2"/>
  <c r="J24" i="2"/>
  <c r="E24" i="2"/>
  <c r="J23" i="2"/>
  <c r="E23" i="2"/>
  <c r="J22" i="2"/>
  <c r="E22" i="2"/>
  <c r="J21" i="2"/>
  <c r="E21" i="2"/>
  <c r="J34" i="1"/>
  <c r="E34" i="1"/>
  <c r="J33" i="1"/>
  <c r="E33" i="1"/>
  <c r="J32" i="1"/>
  <c r="E32" i="1"/>
  <c r="J31" i="1"/>
  <c r="E31" i="1"/>
  <c r="J30" i="1"/>
  <c r="E30" i="1"/>
  <c r="J29" i="1"/>
  <c r="E29" i="1"/>
  <c r="J28" i="1"/>
  <c r="E28" i="1"/>
  <c r="J27" i="1"/>
  <c r="E27" i="1"/>
  <c r="J26" i="1"/>
  <c r="E26" i="1"/>
  <c r="J25" i="1"/>
  <c r="E25" i="1"/>
  <c r="J24" i="1"/>
  <c r="E24" i="1"/>
  <c r="J23" i="1"/>
  <c r="E23" i="1"/>
  <c r="J22" i="1"/>
  <c r="E22" i="1"/>
  <c r="J21" i="1"/>
  <c r="E21" i="1"/>
</calcChain>
</file>

<file path=xl/sharedStrings.xml><?xml version="1.0" encoding="utf-8"?>
<sst xmlns="http://schemas.openxmlformats.org/spreadsheetml/2006/main" count="214" uniqueCount="93">
  <si>
    <t xml:space="preserve">The National Arena Swimming League - London </t>
  </si>
  <si>
    <t xml:space="preserve">Results of Round 2 -  12th November, 2022 - Premier Division </t>
  </si>
  <si>
    <t>Gala 2 - Westminster Lodge Leisure Centre</t>
  </si>
  <si>
    <t>Pts</t>
  </si>
  <si>
    <t>Chelsea &amp; Westminster</t>
  </si>
  <si>
    <t>Basildon &amp; Phoenix</t>
  </si>
  <si>
    <t>Camden Swiss Cottage A</t>
  </si>
  <si>
    <t>Hatfield</t>
  </si>
  <si>
    <t>Hackney Aquatics</t>
  </si>
  <si>
    <t>Greenwich Royals</t>
  </si>
  <si>
    <t>Teddington</t>
  </si>
  <si>
    <t>Hillingdon A</t>
  </si>
  <si>
    <t>Watford</t>
  </si>
  <si>
    <t>City of St Albans</t>
  </si>
  <si>
    <t>Anaconda</t>
  </si>
  <si>
    <t>Putteridge</t>
  </si>
  <si>
    <t>Shiverers</t>
  </si>
  <si>
    <t>League Table after Round 2</t>
  </si>
  <si>
    <t>Gala Points</t>
  </si>
  <si>
    <t>League Points</t>
  </si>
  <si>
    <t>Rd.1</t>
  </si>
  <si>
    <t>Rd.2</t>
  </si>
  <si>
    <t>Rd.3</t>
  </si>
  <si>
    <t>Total</t>
  </si>
  <si>
    <t>Rd 1</t>
  </si>
  <si>
    <t xml:space="preserve">Rd.2 </t>
  </si>
  <si>
    <t>Bonus</t>
  </si>
  <si>
    <t xml:space="preserve">Greenwich Royals </t>
  </si>
  <si>
    <t xml:space="preserve">Harlow Penguins </t>
  </si>
  <si>
    <t>Round 3</t>
  </si>
  <si>
    <t>Saturday 10th December 2022</t>
  </si>
  <si>
    <t>Gala 1</t>
  </si>
  <si>
    <t>Gala 2</t>
  </si>
  <si>
    <t>Westminster Lodge Leisure Centre</t>
  </si>
  <si>
    <t>6pm for 6.30pm</t>
  </si>
  <si>
    <t>Lane</t>
  </si>
  <si>
    <t>Harlow Penguins</t>
  </si>
  <si>
    <r>
      <t xml:space="preserve">Hatfield    </t>
    </r>
    <r>
      <rPr>
        <b/>
        <sz val="11"/>
        <rFont val="Arial"/>
        <family val="2"/>
      </rPr>
      <t>HOST</t>
    </r>
  </si>
  <si>
    <t>2ER221798</t>
  </si>
  <si>
    <r>
      <t xml:space="preserve">Putteridge   </t>
    </r>
    <r>
      <rPr>
        <b/>
        <sz val="11"/>
        <rFont val="Arial"/>
        <family val="2"/>
      </rPr>
      <t>HOST</t>
    </r>
  </si>
  <si>
    <t>Adj Pts</t>
  </si>
  <si>
    <t>Results of Round 2 -  12th November, 2022 - Division 2</t>
  </si>
  <si>
    <t>Gala 2 -  Southbury Leisure Centre</t>
  </si>
  <si>
    <t>Bishops Stortford</t>
  </si>
  <si>
    <t>Enfield Swim Squad</t>
  </si>
  <si>
    <t>Broomfield Park</t>
  </si>
  <si>
    <t>Saxon Crown</t>
  </si>
  <si>
    <t>Hoddesdon</t>
  </si>
  <si>
    <t>Harpenden</t>
  </si>
  <si>
    <t>Ware</t>
  </si>
  <si>
    <t>Bushey</t>
  </si>
  <si>
    <t>Hertford</t>
  </si>
  <si>
    <t>Tring</t>
  </si>
  <si>
    <t>Verulam</t>
  </si>
  <si>
    <t>Hillingdon C</t>
  </si>
  <si>
    <t>.</t>
  </si>
  <si>
    <t>Southbury Leisure Centre</t>
  </si>
  <si>
    <t>3ER221807</t>
  </si>
  <si>
    <r>
      <t xml:space="preserve">Enfield Swim Squad </t>
    </r>
    <r>
      <rPr>
        <b/>
        <sz val="9"/>
        <rFont val="Arial"/>
        <family val="2"/>
      </rPr>
      <t>HOST</t>
    </r>
    <r>
      <rPr>
        <sz val="11"/>
        <rFont val="Arial"/>
        <family val="2"/>
      </rPr>
      <t xml:space="preserve"> </t>
    </r>
  </si>
  <si>
    <t>Hertfordshire Sports Village</t>
  </si>
  <si>
    <t>3ER221804</t>
  </si>
  <si>
    <r>
      <t xml:space="preserve">Hertford    </t>
    </r>
    <r>
      <rPr>
        <b/>
        <sz val="11"/>
        <rFont val="Arial"/>
        <family val="2"/>
      </rPr>
      <t>HOST</t>
    </r>
  </si>
  <si>
    <t>Rd3</t>
  </si>
  <si>
    <t>Results of Round 2 -  12th November, 2022 - Division 1</t>
  </si>
  <si>
    <t>Gala 2 - Braintree Swimming Centre</t>
  </si>
  <si>
    <t>Maxwell</t>
  </si>
  <si>
    <t>Camden Swiss Cottage B</t>
  </si>
  <si>
    <t>Leander</t>
  </si>
  <si>
    <t>Halstead</t>
  </si>
  <si>
    <t>Team Luton</t>
  </si>
  <si>
    <t>Braintree &amp; Bocking</t>
  </si>
  <si>
    <t>Potters Bar</t>
  </si>
  <si>
    <t>Borough of Harrow</t>
  </si>
  <si>
    <t>Haringey Aquatics</t>
  </si>
  <si>
    <t>Linslade Crusaders</t>
  </si>
  <si>
    <t>Borough of Broxbourne</t>
  </si>
  <si>
    <t>Aylesbury &amp; District</t>
  </si>
  <si>
    <t>Hillingdon B</t>
  </si>
  <si>
    <t>Stevenage</t>
  </si>
  <si>
    <t>Braintree &amp; Bocking Swimming Centre</t>
  </si>
  <si>
    <t>Aqua Vale Swimming &amp; Fitness Centre</t>
  </si>
  <si>
    <t>3ER221801</t>
  </si>
  <si>
    <t>3ER221810</t>
  </si>
  <si>
    <t>4pm for 4.30pm</t>
  </si>
  <si>
    <r>
      <t xml:space="preserve">Aylesbury &amp; District   </t>
    </r>
    <r>
      <rPr>
        <b/>
        <sz val="11"/>
        <rFont val="Arial"/>
        <family val="2"/>
      </rPr>
      <t>HOST</t>
    </r>
  </si>
  <si>
    <r>
      <t xml:space="preserve">Braintree &amp; Bocking   </t>
    </r>
    <r>
      <rPr>
        <b/>
        <sz val="11"/>
        <rFont val="Arial"/>
        <family val="2"/>
      </rPr>
      <t>HOST</t>
    </r>
  </si>
  <si>
    <t>Gala 1 - Hertfordshire Sports Village</t>
  </si>
  <si>
    <t xml:space="preserve">Enfield Swim Squad   </t>
  </si>
  <si>
    <t>Inspire: Luton Sports Village</t>
  </si>
  <si>
    <t>Gala 1 - Inspire: Luton Sports Village</t>
  </si>
  <si>
    <t>Gala 1 - Aqua Vale Swimming &amp; Fitness Centre</t>
  </si>
  <si>
    <t>2ER221795</t>
  </si>
  <si>
    <t>5.45pm for 6.30pm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</si>
</sst>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u/>
      <sz val="11"/>
      <name val="Arial"/>
      <family val="2"/>
    </font>
    <font>
      <b/>
      <sz val="11"/>
      <color rgb="FFFF000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59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6" fillId="0" borderId="0" xfId="0" applyFont="1"/>
    <xf numFmtId="0" fontId="5" fillId="0" borderId="0" xfId="0" applyFont="1" applyAlignment="1">
      <alignment horizontal="center" wrapText="1"/>
    </xf>
    <xf numFmtId="0" fontId="5" fillId="0" borderId="1" xfId="0" applyFont="1" applyBorder="1"/>
    <xf numFmtId="0" fontId="1" fillId="0" borderId="0" xfId="0" applyFont="1"/>
    <xf numFmtId="0" fontId="0" fillId="0" borderId="0" xfId="0" applyAlignment="1">
      <alignment horizontal="lef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5" fillId="0" borderId="0" xfId="1" applyFont="1"/>
    <xf numFmtId="0" fontId="6" fillId="0" borderId="0" xfId="1" applyFont="1"/>
    <xf numFmtId="0" fontId="7" fillId="0" borderId="0" xfId="1" applyFont="1"/>
    <xf numFmtId="0" fontId="5" fillId="0" borderId="0" xfId="0" applyFont="1" applyAlignment="1">
      <alignment horizontal="left"/>
    </xf>
    <xf numFmtId="0" fontId="9" fillId="0" borderId="0" xfId="0" applyFont="1"/>
    <xf numFmtId="1" fontId="4" fillId="0" borderId="0" xfId="1" applyNumberFormat="1" applyFont="1" applyAlignment="1">
      <alignment horizontal="center"/>
    </xf>
    <xf numFmtId="0" fontId="8" fillId="0" borderId="0" xfId="1"/>
    <xf numFmtId="0" fontId="1" fillId="0" borderId="0" xfId="1" applyFont="1" applyAlignment="1">
      <alignment horizontal="centerContinuous"/>
    </xf>
    <xf numFmtId="0" fontId="8" fillId="0" borderId="0" xfId="1" applyAlignment="1">
      <alignment horizontal="centerContinuous"/>
    </xf>
    <xf numFmtId="0" fontId="4" fillId="0" borderId="0" xfId="1" applyFont="1"/>
    <xf numFmtId="0" fontId="1" fillId="0" borderId="0" xfId="1" applyFont="1"/>
    <xf numFmtId="0" fontId="8" fillId="0" borderId="0" xfId="1" applyAlignment="1">
      <alignment horizontal="right"/>
    </xf>
    <xf numFmtId="0" fontId="4" fillId="0" borderId="0" xfId="1" applyFont="1" applyAlignment="1">
      <alignment horizontal="center" wrapText="1"/>
    </xf>
    <xf numFmtId="0" fontId="5" fillId="0" borderId="0" xfId="1" applyFont="1" applyAlignment="1">
      <alignment horizontal="right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wrapText="1"/>
    </xf>
    <xf numFmtId="0" fontId="6" fillId="3" borderId="0" xfId="1" applyFont="1" applyFill="1"/>
    <xf numFmtId="0" fontId="2" fillId="3" borderId="0" xfId="1" applyFont="1" applyFill="1"/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" fillId="3" borderId="0" xfId="0" applyFont="1" applyFill="1"/>
    <xf numFmtId="0" fontId="12" fillId="0" borderId="0" xfId="1" applyFont="1"/>
    <xf numFmtId="0" fontId="13" fillId="0" borderId="0" xfId="0" applyFont="1"/>
    <xf numFmtId="0" fontId="7" fillId="0" borderId="0" xfId="0" applyFont="1"/>
    <xf numFmtId="0" fontId="2" fillId="2" borderId="0" xfId="0" applyFont="1" applyFill="1"/>
    <xf numFmtId="0" fontId="3" fillId="2" borderId="0" xfId="0" applyFont="1" applyFill="1"/>
    <xf numFmtId="0" fontId="3" fillId="3" borderId="0" xfId="0" applyFont="1" applyFill="1"/>
    <xf numFmtId="0" fontId="3" fillId="3" borderId="0" xfId="1" applyFont="1" applyFill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vertical="top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2" fillId="2" borderId="0" xfId="1" applyFont="1" applyFill="1" applyAlignment="1">
      <alignment horizontal="center"/>
    </xf>
    <xf numFmtId="0" fontId="4" fillId="0" borderId="0" xfId="1" applyFont="1" applyAlignment="1">
      <alignment horizontal="center" wrapText="1"/>
    </xf>
    <xf numFmtId="0" fontId="3" fillId="2" borderId="0" xfId="1" applyFont="1" applyFill="1" applyAlignment="1">
      <alignment horizontal="center"/>
    </xf>
  </cellXfs>
  <cellStyles count="3">
    <cellStyle name="Normal" xfId="0" builtinId="0"/>
    <cellStyle name="Normal 2" xfId="1" xr:uid="{D0660BD2-0774-480B-9325-F8AF4D7B49AA}"/>
    <cellStyle name="Normal 2 2" xfId="2" xr:uid="{41D96F7E-F979-4E8A-991F-A09F2DA2BE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B918B-D591-4546-A4E3-9AFDD207C4CA}">
  <sheetPr>
    <pageSetUpPr fitToPage="1"/>
  </sheetPr>
  <dimension ref="A1:M50"/>
  <sheetViews>
    <sheetView topLeftCell="A23" workbookViewId="0">
      <selection activeCell="A40" sqref="A40"/>
    </sheetView>
  </sheetViews>
  <sheetFormatPr defaultRowHeight="14.4" x14ac:dyDescent="0.3"/>
  <cols>
    <col min="1" max="1" width="26.5546875" customWidth="1"/>
    <col min="2" max="2" width="6.33203125" customWidth="1"/>
    <col min="3" max="3" width="5.5546875" customWidth="1"/>
    <col min="4" max="4" width="6.6640625" customWidth="1"/>
    <col min="5" max="5" width="6.44140625" customWidth="1"/>
    <col min="6" max="6" width="6.109375" customWidth="1"/>
    <col min="7" max="7" width="5.5546875" customWidth="1"/>
    <col min="10" max="10" width="7.6640625" customWidth="1"/>
    <col min="11" max="11" width="4.5546875" customWidth="1"/>
  </cols>
  <sheetData>
    <row r="1" spans="1:13" x14ac:dyDescent="0.3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.6" x14ac:dyDescent="0.3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36"/>
      <c r="M2" s="36"/>
    </row>
    <row r="3" spans="1:13" x14ac:dyDescent="0.3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2"/>
      <c r="M3" s="42"/>
    </row>
    <row r="5" spans="1:13" x14ac:dyDescent="0.3">
      <c r="A5" s="3" t="s">
        <v>89</v>
      </c>
      <c r="B5" s="4"/>
      <c r="E5" s="52" t="s">
        <v>2</v>
      </c>
      <c r="F5" s="52"/>
      <c r="G5" s="52"/>
      <c r="H5" s="52"/>
      <c r="I5" s="52"/>
      <c r="J5" s="52"/>
    </row>
    <row r="6" spans="1:13" x14ac:dyDescent="0.3">
      <c r="A6" s="3"/>
      <c r="B6" s="4"/>
      <c r="C6" s="5" t="s">
        <v>3</v>
      </c>
      <c r="G6" s="3"/>
      <c r="I6" s="5" t="s">
        <v>3</v>
      </c>
      <c r="J6" t="s">
        <v>40</v>
      </c>
    </row>
    <row r="7" spans="1:13" x14ac:dyDescent="0.3">
      <c r="A7" s="4" t="s">
        <v>4</v>
      </c>
      <c r="B7" s="4"/>
      <c r="C7" s="6">
        <v>247</v>
      </c>
      <c r="D7" s="4"/>
      <c r="E7" s="19" t="s">
        <v>5</v>
      </c>
      <c r="F7" s="19"/>
      <c r="G7" s="19"/>
      <c r="H7" s="19"/>
      <c r="I7" s="4">
        <v>252</v>
      </c>
      <c r="J7" s="21">
        <v>243</v>
      </c>
    </row>
    <row r="8" spans="1:13" x14ac:dyDescent="0.3">
      <c r="A8" s="4" t="s">
        <v>6</v>
      </c>
      <c r="B8" s="4"/>
      <c r="C8" s="6">
        <v>244</v>
      </c>
      <c r="D8" s="4"/>
      <c r="E8" s="19" t="s">
        <v>7</v>
      </c>
      <c r="F8" s="19"/>
      <c r="G8" s="19"/>
      <c r="H8" s="19"/>
      <c r="I8" s="4">
        <v>224</v>
      </c>
      <c r="J8" s="21">
        <v>216</v>
      </c>
    </row>
    <row r="9" spans="1:13" x14ac:dyDescent="0.3">
      <c r="A9" s="4" t="s">
        <v>8</v>
      </c>
      <c r="B9" s="4"/>
      <c r="C9" s="6">
        <v>164</v>
      </c>
      <c r="D9" s="4"/>
      <c r="E9" s="19" t="s">
        <v>9</v>
      </c>
      <c r="F9" s="19"/>
      <c r="G9" s="19"/>
      <c r="H9" s="19"/>
      <c r="I9" s="4">
        <v>200</v>
      </c>
      <c r="J9" s="21">
        <v>192.85714285714286</v>
      </c>
    </row>
    <row r="10" spans="1:13" x14ac:dyDescent="0.3">
      <c r="A10" s="4" t="s">
        <v>10</v>
      </c>
      <c r="B10" s="4"/>
      <c r="C10" s="6">
        <v>162</v>
      </c>
      <c r="D10" s="4"/>
      <c r="E10" s="19" t="s">
        <v>11</v>
      </c>
      <c r="F10" s="19"/>
      <c r="G10" s="19"/>
      <c r="H10" s="19"/>
      <c r="I10" s="4">
        <v>163</v>
      </c>
      <c r="J10" s="21">
        <v>157.17857142857142</v>
      </c>
    </row>
    <row r="11" spans="1:13" x14ac:dyDescent="0.3">
      <c r="A11" s="4" t="s">
        <v>12</v>
      </c>
      <c r="B11" s="4"/>
      <c r="C11" s="6">
        <v>137</v>
      </c>
      <c r="D11" s="4"/>
      <c r="E11" s="19" t="s">
        <v>13</v>
      </c>
      <c r="F11" s="19"/>
      <c r="G11" s="19"/>
      <c r="H11" s="19"/>
      <c r="I11" s="4">
        <v>162</v>
      </c>
      <c r="J11" s="21">
        <v>156.21428571428569</v>
      </c>
    </row>
    <row r="12" spans="1:13" x14ac:dyDescent="0.3">
      <c r="A12" s="4" t="s">
        <v>14</v>
      </c>
      <c r="B12" s="4"/>
      <c r="C12" s="6">
        <v>112</v>
      </c>
      <c r="D12" s="4"/>
      <c r="E12" s="49" t="s">
        <v>15</v>
      </c>
      <c r="F12" s="49" t="s">
        <v>15</v>
      </c>
      <c r="G12" s="49" t="s">
        <v>15</v>
      </c>
      <c r="H12" s="49" t="s">
        <v>15</v>
      </c>
      <c r="I12" s="4">
        <v>129</v>
      </c>
      <c r="J12" s="21">
        <v>124.39285714285714</v>
      </c>
    </row>
    <row r="13" spans="1:13" x14ac:dyDescent="0.3">
      <c r="A13" s="4" t="s">
        <v>16</v>
      </c>
      <c r="B13" s="4"/>
      <c r="C13" s="6">
        <v>109</v>
      </c>
      <c r="D13" s="4"/>
      <c r="E13" s="4"/>
      <c r="F13" s="49"/>
      <c r="G13" s="49"/>
      <c r="H13" s="49"/>
      <c r="I13" s="49"/>
      <c r="J13" s="4"/>
      <c r="K13" s="4"/>
    </row>
    <row r="14" spans="1:13" x14ac:dyDescent="0.3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3">
      <c r="I15" s="4"/>
      <c r="J15" s="4"/>
      <c r="K15" s="4"/>
      <c r="L15" s="4"/>
      <c r="M15" s="4"/>
    </row>
    <row r="17" spans="1:10" x14ac:dyDescent="0.3">
      <c r="A17" s="3" t="s">
        <v>17</v>
      </c>
      <c r="B17" s="4"/>
      <c r="C17" s="4"/>
      <c r="D17" s="4"/>
      <c r="E17" s="4"/>
      <c r="F17" s="4"/>
      <c r="G17" s="4"/>
      <c r="H17" s="4"/>
    </row>
    <row r="18" spans="1:10" ht="14.4" customHeight="1" x14ac:dyDescent="0.3">
      <c r="A18" s="4"/>
      <c r="B18" s="51" t="s">
        <v>18</v>
      </c>
      <c r="C18" s="51"/>
      <c r="D18" s="51"/>
      <c r="E18" s="51"/>
      <c r="F18" s="51" t="s">
        <v>19</v>
      </c>
      <c r="G18" s="51"/>
      <c r="H18" s="51"/>
      <c r="I18" s="51"/>
      <c r="J18" s="51"/>
    </row>
    <row r="19" spans="1:10" ht="15.6" x14ac:dyDescent="0.3">
      <c r="A19" s="4"/>
      <c r="B19" s="7"/>
      <c r="C19" s="7"/>
      <c r="D19" s="7"/>
      <c r="E19" s="7"/>
      <c r="F19" s="7"/>
      <c r="G19" s="7"/>
      <c r="H19" s="7"/>
      <c r="I19" s="8"/>
      <c r="J19" s="9"/>
    </row>
    <row r="20" spans="1:10" x14ac:dyDescent="0.3">
      <c r="A20" s="4"/>
      <c r="B20" s="10" t="s">
        <v>20</v>
      </c>
      <c r="C20" s="6" t="s">
        <v>21</v>
      </c>
      <c r="D20" s="6" t="s">
        <v>22</v>
      </c>
      <c r="E20" s="6" t="s">
        <v>23</v>
      </c>
      <c r="F20" s="10" t="s">
        <v>24</v>
      </c>
      <c r="G20" s="6" t="s">
        <v>25</v>
      </c>
      <c r="H20" s="6" t="s">
        <v>26</v>
      </c>
      <c r="I20" s="6" t="s">
        <v>22</v>
      </c>
      <c r="J20" s="6" t="s">
        <v>23</v>
      </c>
    </row>
    <row r="21" spans="1:10" x14ac:dyDescent="0.3">
      <c r="A21" s="16" t="s">
        <v>5</v>
      </c>
      <c r="B21" s="18">
        <v>260</v>
      </c>
      <c r="C21" s="18">
        <v>243</v>
      </c>
      <c r="D21" s="6"/>
      <c r="E21" s="6">
        <f t="shared" ref="E21:E34" si="0">SUM(B21:C21)</f>
        <v>503</v>
      </c>
      <c r="F21" s="11">
        <v>8</v>
      </c>
      <c r="G21" s="4">
        <v>8</v>
      </c>
      <c r="H21" s="4">
        <v>20</v>
      </c>
      <c r="I21" s="5"/>
      <c r="J21" s="6">
        <f t="shared" ref="J21:J27" si="1">SUM(F21:H21)</f>
        <v>36</v>
      </c>
    </row>
    <row r="22" spans="1:10" x14ac:dyDescent="0.3">
      <c r="A22" s="16" t="s">
        <v>6</v>
      </c>
      <c r="B22" s="18">
        <v>238</v>
      </c>
      <c r="C22" s="18">
        <v>244</v>
      </c>
      <c r="D22" s="6"/>
      <c r="E22" s="6">
        <f t="shared" si="0"/>
        <v>482</v>
      </c>
      <c r="F22" s="11">
        <v>8</v>
      </c>
      <c r="G22" s="4">
        <v>7</v>
      </c>
      <c r="H22" s="4">
        <v>20</v>
      </c>
      <c r="I22" s="5"/>
      <c r="J22" s="6">
        <f t="shared" si="1"/>
        <v>35</v>
      </c>
    </row>
    <row r="23" spans="1:10" x14ac:dyDescent="0.3">
      <c r="A23" s="16" t="s">
        <v>4</v>
      </c>
      <c r="B23" s="18">
        <v>230</v>
      </c>
      <c r="C23" s="18">
        <v>247</v>
      </c>
      <c r="D23" s="6"/>
      <c r="E23" s="6">
        <f t="shared" si="0"/>
        <v>477</v>
      </c>
      <c r="F23" s="11">
        <v>7</v>
      </c>
      <c r="G23" s="4">
        <v>8</v>
      </c>
      <c r="H23" s="4">
        <v>20</v>
      </c>
      <c r="I23" s="5"/>
      <c r="J23" s="6">
        <f t="shared" si="1"/>
        <v>35</v>
      </c>
    </row>
    <row r="24" spans="1:10" x14ac:dyDescent="0.3">
      <c r="A24" s="16" t="s">
        <v>7</v>
      </c>
      <c r="B24" s="18">
        <v>220</v>
      </c>
      <c r="C24" s="18">
        <v>216</v>
      </c>
      <c r="D24" s="6"/>
      <c r="E24" s="6">
        <f t="shared" si="0"/>
        <v>436</v>
      </c>
      <c r="F24" s="11">
        <v>7</v>
      </c>
      <c r="G24" s="4">
        <v>7</v>
      </c>
      <c r="H24" s="4">
        <v>20</v>
      </c>
      <c r="I24" s="5"/>
      <c r="J24" s="6">
        <f t="shared" si="1"/>
        <v>34</v>
      </c>
    </row>
    <row r="25" spans="1:10" x14ac:dyDescent="0.3">
      <c r="A25" s="16" t="s">
        <v>27</v>
      </c>
      <c r="B25" s="18">
        <v>169</v>
      </c>
      <c r="C25" s="18">
        <v>193</v>
      </c>
      <c r="D25" s="6"/>
      <c r="E25" s="6">
        <f t="shared" si="0"/>
        <v>362</v>
      </c>
      <c r="F25" s="11">
        <v>6</v>
      </c>
      <c r="G25" s="4">
        <v>6</v>
      </c>
      <c r="H25" s="4">
        <v>20</v>
      </c>
      <c r="I25" s="5"/>
      <c r="J25" s="6">
        <f t="shared" si="1"/>
        <v>32</v>
      </c>
    </row>
    <row r="26" spans="1:10" x14ac:dyDescent="0.3">
      <c r="A26" s="16" t="s">
        <v>8</v>
      </c>
      <c r="B26" s="18">
        <v>172</v>
      </c>
      <c r="C26" s="18">
        <v>164</v>
      </c>
      <c r="D26" s="6"/>
      <c r="E26" s="6">
        <f t="shared" si="0"/>
        <v>336</v>
      </c>
      <c r="F26" s="11">
        <v>6</v>
      </c>
      <c r="G26" s="4">
        <v>6</v>
      </c>
      <c r="H26" s="4">
        <v>20</v>
      </c>
      <c r="I26" s="5"/>
      <c r="J26" s="6">
        <f t="shared" si="1"/>
        <v>32</v>
      </c>
    </row>
    <row r="27" spans="1:10" x14ac:dyDescent="0.3">
      <c r="A27" s="16" t="s">
        <v>10</v>
      </c>
      <c r="B27" s="18">
        <v>159</v>
      </c>
      <c r="C27" s="18">
        <v>162</v>
      </c>
      <c r="D27" s="6"/>
      <c r="E27" s="6">
        <f t="shared" si="0"/>
        <v>321</v>
      </c>
      <c r="F27" s="11">
        <v>5</v>
      </c>
      <c r="G27" s="4">
        <v>5</v>
      </c>
      <c r="H27" s="4">
        <v>20</v>
      </c>
      <c r="I27" s="5"/>
      <c r="J27" s="6">
        <f t="shared" si="1"/>
        <v>30</v>
      </c>
    </row>
    <row r="28" spans="1:10" x14ac:dyDescent="0.3">
      <c r="A28" s="16" t="s">
        <v>13</v>
      </c>
      <c r="B28" s="18">
        <v>163</v>
      </c>
      <c r="C28" s="18">
        <v>156</v>
      </c>
      <c r="D28" s="6"/>
      <c r="E28" s="6">
        <f t="shared" si="0"/>
        <v>319</v>
      </c>
      <c r="F28" s="11">
        <v>5</v>
      </c>
      <c r="G28" s="4">
        <v>4</v>
      </c>
      <c r="H28" s="4">
        <v>20</v>
      </c>
      <c r="I28" s="6"/>
      <c r="J28" s="6">
        <f t="shared" ref="J28:J34" si="2">SUM(F28:I28)</f>
        <v>29</v>
      </c>
    </row>
    <row r="29" spans="1:10" x14ac:dyDescent="0.3">
      <c r="A29" s="16" t="s">
        <v>11</v>
      </c>
      <c r="B29" s="18">
        <v>136</v>
      </c>
      <c r="C29" s="18">
        <v>157</v>
      </c>
      <c r="D29" s="6"/>
      <c r="E29" s="6">
        <f t="shared" si="0"/>
        <v>293</v>
      </c>
      <c r="F29" s="11">
        <v>4</v>
      </c>
      <c r="G29" s="4">
        <v>5</v>
      </c>
      <c r="H29" s="4"/>
      <c r="I29" s="6"/>
      <c r="J29" s="6">
        <f t="shared" si="2"/>
        <v>9</v>
      </c>
    </row>
    <row r="30" spans="1:10" x14ac:dyDescent="0.3">
      <c r="A30" s="16" t="s">
        <v>12</v>
      </c>
      <c r="B30" s="18">
        <v>146</v>
      </c>
      <c r="C30" s="18">
        <v>137</v>
      </c>
      <c r="D30" s="6"/>
      <c r="E30" s="6">
        <f t="shared" si="0"/>
        <v>283</v>
      </c>
      <c r="F30" s="11">
        <v>4</v>
      </c>
      <c r="G30" s="4">
        <v>4</v>
      </c>
      <c r="H30" s="4"/>
      <c r="I30" s="6"/>
      <c r="J30" s="6">
        <f t="shared" si="2"/>
        <v>8</v>
      </c>
    </row>
    <row r="31" spans="1:10" x14ac:dyDescent="0.3">
      <c r="A31" s="16" t="s">
        <v>15</v>
      </c>
      <c r="B31" s="18">
        <v>140</v>
      </c>
      <c r="C31" s="18">
        <v>124</v>
      </c>
      <c r="D31" s="6"/>
      <c r="E31" s="6">
        <f t="shared" si="0"/>
        <v>264</v>
      </c>
      <c r="F31" s="11">
        <v>3</v>
      </c>
      <c r="G31" s="4">
        <v>3</v>
      </c>
      <c r="H31" s="4"/>
      <c r="I31" s="6"/>
      <c r="J31" s="6">
        <f t="shared" si="2"/>
        <v>6</v>
      </c>
    </row>
    <row r="32" spans="1:10" x14ac:dyDescent="0.3">
      <c r="A32" s="16" t="s">
        <v>14</v>
      </c>
      <c r="B32" s="18">
        <v>121</v>
      </c>
      <c r="C32" s="18">
        <v>112</v>
      </c>
      <c r="D32" s="6"/>
      <c r="E32" s="6">
        <f t="shared" si="0"/>
        <v>233</v>
      </c>
      <c r="F32" s="11">
        <v>3</v>
      </c>
      <c r="G32" s="4">
        <v>3</v>
      </c>
      <c r="H32" s="4"/>
      <c r="I32" s="6"/>
      <c r="J32" s="6">
        <f t="shared" si="2"/>
        <v>6</v>
      </c>
    </row>
    <row r="33" spans="1:13" x14ac:dyDescent="0.3">
      <c r="A33" s="16" t="s">
        <v>16</v>
      </c>
      <c r="B33" s="18">
        <v>94</v>
      </c>
      <c r="C33" s="18">
        <v>109</v>
      </c>
      <c r="D33" s="6"/>
      <c r="E33" s="6">
        <f t="shared" si="0"/>
        <v>203</v>
      </c>
      <c r="F33" s="11">
        <v>2</v>
      </c>
      <c r="G33" s="4">
        <v>2</v>
      </c>
      <c r="H33" s="4"/>
      <c r="I33" s="6"/>
      <c r="J33" s="6">
        <f t="shared" si="2"/>
        <v>4</v>
      </c>
    </row>
    <row r="34" spans="1:13" x14ac:dyDescent="0.3">
      <c r="A34" s="16" t="s">
        <v>28</v>
      </c>
      <c r="B34" s="18">
        <v>100</v>
      </c>
      <c r="C34" s="18">
        <v>0</v>
      </c>
      <c r="D34" s="6"/>
      <c r="E34" s="6">
        <f t="shared" si="0"/>
        <v>100</v>
      </c>
      <c r="F34" s="11">
        <v>2</v>
      </c>
      <c r="G34" s="4">
        <v>0</v>
      </c>
      <c r="H34" s="4"/>
      <c r="I34" s="6"/>
      <c r="J34" s="6">
        <f t="shared" si="2"/>
        <v>2</v>
      </c>
    </row>
    <row r="36" spans="1:13" ht="15.6" x14ac:dyDescent="0.3">
      <c r="A36" s="47" t="s">
        <v>29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36"/>
      <c r="M36" s="36"/>
    </row>
    <row r="37" spans="1:13" ht="15.6" x14ac:dyDescent="0.3">
      <c r="A37" s="47" t="s">
        <v>30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36"/>
      <c r="M37" s="36"/>
    </row>
    <row r="38" spans="1:13" ht="15.6" x14ac:dyDescent="0.3">
      <c r="A38" s="9" t="s">
        <v>31</v>
      </c>
      <c r="B38" s="12"/>
      <c r="C38" s="12"/>
      <c r="D38" s="12"/>
      <c r="F38" s="50" t="s">
        <v>32</v>
      </c>
      <c r="G38" s="50"/>
      <c r="H38" s="50"/>
      <c r="I38" s="50"/>
      <c r="J38" s="50"/>
      <c r="K38" s="50"/>
    </row>
    <row r="39" spans="1:13" ht="15.6" x14ac:dyDescent="0.3">
      <c r="A39" s="9" t="s">
        <v>88</v>
      </c>
      <c r="F39" s="50" t="s">
        <v>33</v>
      </c>
      <c r="G39" s="50"/>
      <c r="H39" s="50"/>
      <c r="I39" s="50"/>
      <c r="J39" s="50"/>
      <c r="K39" s="50"/>
    </row>
    <row r="40" spans="1:13" ht="15.6" x14ac:dyDescent="0.3">
      <c r="A40" s="17" t="s">
        <v>91</v>
      </c>
      <c r="F40" s="50" t="s">
        <v>38</v>
      </c>
      <c r="G40" s="50"/>
      <c r="H40" s="50"/>
      <c r="I40" s="50"/>
      <c r="J40" s="50"/>
      <c r="K40" s="50"/>
    </row>
    <row r="41" spans="1:13" ht="15.6" x14ac:dyDescent="0.3">
      <c r="A41" s="9" t="s">
        <v>34</v>
      </c>
      <c r="F41" s="50" t="s">
        <v>34</v>
      </c>
      <c r="G41" s="50"/>
      <c r="H41" s="50"/>
      <c r="I41" s="50"/>
      <c r="J41" s="50"/>
      <c r="K41" s="13"/>
    </row>
    <row r="42" spans="1:13" x14ac:dyDescent="0.3">
      <c r="D42" s="14" t="s">
        <v>35</v>
      </c>
      <c r="J42" s="15" t="s">
        <v>35</v>
      </c>
    </row>
    <row r="43" spans="1:13" x14ac:dyDescent="0.3">
      <c r="A43" s="4" t="s">
        <v>10</v>
      </c>
      <c r="D43" s="5">
        <v>1</v>
      </c>
      <c r="F43" s="19" t="s">
        <v>16</v>
      </c>
      <c r="G43" s="19"/>
      <c r="H43" s="19"/>
      <c r="I43" s="19"/>
      <c r="J43" s="5">
        <v>2</v>
      </c>
    </row>
    <row r="44" spans="1:13" x14ac:dyDescent="0.3">
      <c r="A44" s="4" t="s">
        <v>27</v>
      </c>
      <c r="D44" s="5">
        <v>2</v>
      </c>
      <c r="F44" s="19" t="s">
        <v>39</v>
      </c>
      <c r="G44" s="19"/>
      <c r="H44" s="19"/>
      <c r="I44" s="19"/>
      <c r="J44" s="5">
        <v>3</v>
      </c>
    </row>
    <row r="45" spans="1:13" x14ac:dyDescent="0.3">
      <c r="A45" s="4" t="s">
        <v>4</v>
      </c>
      <c r="D45" s="5">
        <v>3</v>
      </c>
      <c r="F45" s="19" t="s">
        <v>11</v>
      </c>
      <c r="G45" s="19"/>
      <c r="H45" s="19"/>
      <c r="I45" s="19"/>
      <c r="J45" s="5">
        <v>4</v>
      </c>
    </row>
    <row r="46" spans="1:13" x14ac:dyDescent="0.3">
      <c r="A46" s="4" t="s">
        <v>5</v>
      </c>
      <c r="D46" s="5">
        <v>4</v>
      </c>
      <c r="F46" s="4" t="s">
        <v>12</v>
      </c>
      <c r="G46" s="4"/>
      <c r="H46" s="4"/>
      <c r="I46" s="4"/>
      <c r="J46" s="5">
        <v>5</v>
      </c>
    </row>
    <row r="47" spans="1:13" x14ac:dyDescent="0.3">
      <c r="A47" s="4" t="s">
        <v>6</v>
      </c>
      <c r="D47" s="5">
        <v>5</v>
      </c>
      <c r="F47" s="4" t="s">
        <v>14</v>
      </c>
      <c r="G47" s="4"/>
      <c r="H47" s="4"/>
      <c r="I47" s="4"/>
      <c r="J47" s="5">
        <v>6</v>
      </c>
    </row>
    <row r="48" spans="1:13" x14ac:dyDescent="0.3">
      <c r="A48" s="4" t="s">
        <v>37</v>
      </c>
      <c r="D48" s="5">
        <v>6</v>
      </c>
      <c r="F48" s="19" t="s">
        <v>36</v>
      </c>
      <c r="G48" s="19"/>
      <c r="H48" s="19"/>
      <c r="I48" s="19"/>
      <c r="J48" s="5">
        <v>7</v>
      </c>
    </row>
    <row r="49" spans="1:11" x14ac:dyDescent="0.3">
      <c r="A49" s="4" t="s">
        <v>8</v>
      </c>
      <c r="D49" s="5">
        <v>7</v>
      </c>
      <c r="F49" s="49"/>
      <c r="G49" s="49"/>
      <c r="H49" s="49"/>
      <c r="I49" s="49"/>
      <c r="J49" s="49"/>
      <c r="K49" s="5"/>
    </row>
    <row r="50" spans="1:11" x14ac:dyDescent="0.3">
      <c r="A50" s="20" t="s">
        <v>13</v>
      </c>
      <c r="D50" s="5">
        <v>8</v>
      </c>
    </row>
  </sheetData>
  <mergeCells count="14">
    <mergeCell ref="A2:K2"/>
    <mergeCell ref="A3:K3"/>
    <mergeCell ref="A36:K36"/>
    <mergeCell ref="A37:K37"/>
    <mergeCell ref="F49:J49"/>
    <mergeCell ref="F38:K38"/>
    <mergeCell ref="F39:K39"/>
    <mergeCell ref="F40:K40"/>
    <mergeCell ref="F41:J41"/>
    <mergeCell ref="E12:H12"/>
    <mergeCell ref="F13:I13"/>
    <mergeCell ref="B18:E18"/>
    <mergeCell ref="F18:J18"/>
    <mergeCell ref="E5:J5"/>
  </mergeCells>
  <pageMargins left="0.7" right="0.7" top="0.75" bottom="0.75" header="0.3" footer="0.3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A30C2-02F3-4F6B-9A12-690C641A3083}">
  <sheetPr>
    <pageSetUpPr fitToPage="1"/>
  </sheetPr>
  <dimension ref="A1:M49"/>
  <sheetViews>
    <sheetView topLeftCell="A23" workbookViewId="0">
      <selection activeCell="P8" sqref="P8"/>
    </sheetView>
  </sheetViews>
  <sheetFormatPr defaultRowHeight="14.4" x14ac:dyDescent="0.3"/>
  <cols>
    <col min="1" max="1" width="22.88671875" customWidth="1"/>
    <col min="2" max="2" width="5.5546875" customWidth="1"/>
    <col min="3" max="3" width="5.44140625" customWidth="1"/>
    <col min="4" max="4" width="5.109375" customWidth="1"/>
    <col min="5" max="5" width="5.6640625" customWidth="1"/>
    <col min="6" max="6" width="5.109375" customWidth="1"/>
    <col min="7" max="7" width="5.6640625" customWidth="1"/>
    <col min="8" max="8" width="6.109375" customWidth="1"/>
    <col min="9" max="10" width="5.33203125" customWidth="1"/>
  </cols>
  <sheetData>
    <row r="1" spans="1:13" x14ac:dyDescent="0.3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.6" x14ac:dyDescent="0.3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36"/>
      <c r="M2" s="36"/>
    </row>
    <row r="3" spans="1:13" x14ac:dyDescent="0.3">
      <c r="A3" s="41" t="s">
        <v>63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2"/>
      <c r="M3" s="42"/>
    </row>
    <row r="5" spans="1:13" ht="30" customHeight="1" x14ac:dyDescent="0.3">
      <c r="A5" s="54" t="s">
        <v>90</v>
      </c>
      <c r="B5" s="54"/>
      <c r="C5" s="54"/>
      <c r="D5" s="38"/>
      <c r="E5" s="38"/>
      <c r="F5" s="55" t="s">
        <v>64</v>
      </c>
      <c r="G5" s="55"/>
      <c r="H5" s="55"/>
      <c r="I5" s="55"/>
      <c r="J5" s="55"/>
      <c r="K5" s="46"/>
    </row>
    <row r="6" spans="1:13" x14ac:dyDescent="0.3">
      <c r="A6" s="3"/>
      <c r="B6" s="4"/>
      <c r="C6" s="5" t="s">
        <v>3</v>
      </c>
      <c r="G6" s="3"/>
      <c r="J6" s="5" t="s">
        <v>3</v>
      </c>
    </row>
    <row r="7" spans="1:13" x14ac:dyDescent="0.3">
      <c r="A7" s="4" t="s">
        <v>65</v>
      </c>
      <c r="B7" s="4"/>
      <c r="C7" s="4">
        <v>232</v>
      </c>
      <c r="D7" s="4"/>
      <c r="E7" s="4"/>
      <c r="F7" s="49" t="s">
        <v>66</v>
      </c>
      <c r="G7" s="49"/>
      <c r="H7" s="49"/>
      <c r="I7" s="49"/>
      <c r="J7" s="4">
        <v>239</v>
      </c>
      <c r="K7" s="4"/>
    </row>
    <row r="8" spans="1:13" x14ac:dyDescent="0.3">
      <c r="A8" s="4" t="s">
        <v>67</v>
      </c>
      <c r="B8" s="4"/>
      <c r="C8" s="4">
        <v>191</v>
      </c>
      <c r="D8" s="4"/>
      <c r="E8" s="4"/>
      <c r="F8" s="49" t="s">
        <v>68</v>
      </c>
      <c r="G8" s="49"/>
      <c r="H8" s="49"/>
      <c r="I8" s="49"/>
      <c r="J8" s="4">
        <v>208</v>
      </c>
      <c r="K8" s="4"/>
    </row>
    <row r="9" spans="1:13" x14ac:dyDescent="0.3">
      <c r="A9" s="4" t="s">
        <v>69</v>
      </c>
      <c r="B9" s="4"/>
      <c r="C9" s="4">
        <v>188</v>
      </c>
      <c r="D9" s="4"/>
      <c r="E9" s="4"/>
      <c r="F9" s="49" t="s">
        <v>70</v>
      </c>
      <c r="G9" s="49"/>
      <c r="H9" s="49"/>
      <c r="I9" s="49"/>
      <c r="J9" s="4">
        <v>188</v>
      </c>
      <c r="K9" s="4"/>
    </row>
    <row r="10" spans="1:13" x14ac:dyDescent="0.3">
      <c r="A10" s="4" t="s">
        <v>71</v>
      </c>
      <c r="B10" s="4"/>
      <c r="C10" s="4">
        <v>176</v>
      </c>
      <c r="D10" s="4"/>
      <c r="E10" s="4"/>
      <c r="F10" s="49" t="s">
        <v>72</v>
      </c>
      <c r="G10" s="49"/>
      <c r="H10" s="49"/>
      <c r="I10" s="49"/>
      <c r="J10" s="4">
        <v>164</v>
      </c>
      <c r="K10" s="4"/>
    </row>
    <row r="11" spans="1:13" x14ac:dyDescent="0.3">
      <c r="A11" s="4" t="s">
        <v>73</v>
      </c>
      <c r="B11" s="4"/>
      <c r="C11" s="4">
        <v>138</v>
      </c>
      <c r="D11" s="4"/>
      <c r="E11" s="4"/>
      <c r="F11" s="49" t="s">
        <v>74</v>
      </c>
      <c r="G11" s="49"/>
      <c r="H11" s="49"/>
      <c r="I11" s="49"/>
      <c r="J11" s="4">
        <v>156</v>
      </c>
      <c r="K11" s="4"/>
    </row>
    <row r="12" spans="1:13" x14ac:dyDescent="0.3">
      <c r="A12" s="4" t="s">
        <v>75</v>
      </c>
      <c r="B12" s="4"/>
      <c r="C12" s="4">
        <v>121</v>
      </c>
      <c r="D12" s="4"/>
      <c r="E12" s="4"/>
      <c r="F12" s="49" t="s">
        <v>76</v>
      </c>
      <c r="G12" s="49"/>
      <c r="H12" s="49"/>
      <c r="I12" s="49"/>
      <c r="J12" s="4">
        <v>112</v>
      </c>
      <c r="K12" s="4"/>
    </row>
    <row r="13" spans="1:13" x14ac:dyDescent="0.3">
      <c r="A13" s="4" t="s">
        <v>77</v>
      </c>
      <c r="B13" s="4"/>
      <c r="C13" s="4">
        <v>116</v>
      </c>
      <c r="D13" s="4"/>
      <c r="E13" s="4"/>
      <c r="F13" s="49" t="s">
        <v>78</v>
      </c>
      <c r="G13" s="49"/>
      <c r="H13" s="49"/>
      <c r="I13" s="49"/>
      <c r="J13" s="4">
        <v>98</v>
      </c>
      <c r="K13" s="4"/>
    </row>
    <row r="14" spans="1:13" x14ac:dyDescent="0.3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3">
      <c r="I15" s="4"/>
      <c r="J15" s="4"/>
      <c r="K15" s="4"/>
      <c r="L15" s="4"/>
      <c r="M15" s="4"/>
    </row>
    <row r="17" spans="1:10" x14ac:dyDescent="0.3">
      <c r="A17" s="3" t="s">
        <v>17</v>
      </c>
      <c r="B17" s="4"/>
      <c r="C17" s="4"/>
      <c r="D17" s="4"/>
      <c r="E17" s="4"/>
      <c r="F17" s="4"/>
      <c r="G17" s="4"/>
      <c r="H17" s="4"/>
    </row>
    <row r="18" spans="1:10" x14ac:dyDescent="0.3">
      <c r="A18" s="4"/>
      <c r="B18" s="51" t="s">
        <v>18</v>
      </c>
      <c r="C18" s="51"/>
      <c r="D18" s="51"/>
      <c r="E18" s="51"/>
      <c r="F18" s="51" t="s">
        <v>19</v>
      </c>
      <c r="G18" s="51"/>
      <c r="H18" s="51"/>
      <c r="I18" s="51"/>
      <c r="J18" s="51"/>
    </row>
    <row r="19" spans="1:10" ht="15.6" x14ac:dyDescent="0.3">
      <c r="A19" s="4"/>
      <c r="B19" s="7"/>
      <c r="C19" s="7"/>
      <c r="D19" s="7"/>
      <c r="E19" s="7"/>
      <c r="F19" s="7"/>
      <c r="G19" s="7"/>
      <c r="H19" s="7"/>
      <c r="I19" s="8"/>
      <c r="J19" s="9"/>
    </row>
    <row r="20" spans="1:10" ht="28.2" x14ac:dyDescent="0.3">
      <c r="A20" s="4"/>
      <c r="B20" s="10" t="s">
        <v>20</v>
      </c>
      <c r="C20" s="6" t="s">
        <v>21</v>
      </c>
      <c r="D20" s="6" t="s">
        <v>22</v>
      </c>
      <c r="E20" s="6" t="s">
        <v>23</v>
      </c>
      <c r="F20" s="10" t="s">
        <v>24</v>
      </c>
      <c r="G20" s="6" t="s">
        <v>25</v>
      </c>
      <c r="H20" s="6" t="s">
        <v>26</v>
      </c>
      <c r="I20" s="6" t="s">
        <v>22</v>
      </c>
      <c r="J20" s="6" t="s">
        <v>23</v>
      </c>
    </row>
    <row r="21" spans="1:10" x14ac:dyDescent="0.3">
      <c r="A21" s="4" t="s">
        <v>65</v>
      </c>
      <c r="B21" s="6">
        <v>222</v>
      </c>
      <c r="C21" s="6">
        <v>232</v>
      </c>
      <c r="D21" s="6"/>
      <c r="E21" s="6">
        <f t="shared" ref="E21:E34" si="0">SUM(B21:C21)</f>
        <v>454</v>
      </c>
      <c r="F21" s="34">
        <v>8</v>
      </c>
      <c r="G21" s="6">
        <v>8</v>
      </c>
      <c r="H21" s="6">
        <v>20</v>
      </c>
      <c r="I21" s="5"/>
      <c r="J21" s="6">
        <f t="shared" ref="J21:J27" si="1">SUM(F21:H21)</f>
        <v>36</v>
      </c>
    </row>
    <row r="22" spans="1:10" x14ac:dyDescent="0.3">
      <c r="A22" s="39" t="s">
        <v>66</v>
      </c>
      <c r="B22" s="6">
        <v>204</v>
      </c>
      <c r="C22" s="6">
        <v>239</v>
      </c>
      <c r="D22" s="6"/>
      <c r="E22" s="6">
        <f t="shared" si="0"/>
        <v>443</v>
      </c>
      <c r="F22" s="34">
        <v>7</v>
      </c>
      <c r="G22" s="6">
        <v>8</v>
      </c>
      <c r="H22" s="6">
        <v>20</v>
      </c>
      <c r="I22" s="5"/>
      <c r="J22" s="6">
        <f t="shared" si="1"/>
        <v>35</v>
      </c>
    </row>
    <row r="23" spans="1:10" x14ac:dyDescent="0.3">
      <c r="A23" s="4" t="s">
        <v>68</v>
      </c>
      <c r="B23" s="6">
        <v>209</v>
      </c>
      <c r="C23" s="6">
        <v>208</v>
      </c>
      <c r="D23" s="6"/>
      <c r="E23" s="6">
        <f t="shared" si="0"/>
        <v>417</v>
      </c>
      <c r="F23" s="34">
        <v>8</v>
      </c>
      <c r="G23" s="6">
        <v>7</v>
      </c>
      <c r="H23" s="6">
        <v>20</v>
      </c>
      <c r="I23" s="5"/>
      <c r="J23" s="6">
        <f t="shared" si="1"/>
        <v>35</v>
      </c>
    </row>
    <row r="24" spans="1:10" x14ac:dyDescent="0.3">
      <c r="A24" s="4" t="s">
        <v>69</v>
      </c>
      <c r="B24" s="6">
        <v>189</v>
      </c>
      <c r="C24" s="6">
        <v>188</v>
      </c>
      <c r="D24" s="6"/>
      <c r="E24" s="6">
        <f t="shared" si="0"/>
        <v>377</v>
      </c>
      <c r="F24" s="34">
        <v>7</v>
      </c>
      <c r="G24" s="6">
        <v>6</v>
      </c>
      <c r="H24" s="6">
        <v>20</v>
      </c>
      <c r="I24" s="5"/>
      <c r="J24" s="6">
        <f t="shared" si="1"/>
        <v>33</v>
      </c>
    </row>
    <row r="25" spans="1:10" x14ac:dyDescent="0.3">
      <c r="A25" s="4" t="s">
        <v>67</v>
      </c>
      <c r="B25" s="6">
        <v>178</v>
      </c>
      <c r="C25" s="6">
        <v>191</v>
      </c>
      <c r="D25" s="6"/>
      <c r="E25" s="6">
        <f t="shared" si="0"/>
        <v>369</v>
      </c>
      <c r="F25" s="34">
        <v>6</v>
      </c>
      <c r="G25" s="6">
        <v>7</v>
      </c>
      <c r="H25" s="6">
        <v>20</v>
      </c>
      <c r="I25" s="5"/>
      <c r="J25" s="6">
        <f t="shared" si="1"/>
        <v>33</v>
      </c>
    </row>
    <row r="26" spans="1:10" x14ac:dyDescent="0.3">
      <c r="A26" s="4" t="s">
        <v>70</v>
      </c>
      <c r="B26" s="6">
        <v>178</v>
      </c>
      <c r="C26" s="6">
        <v>188</v>
      </c>
      <c r="D26" s="6"/>
      <c r="E26" s="6">
        <f t="shared" si="0"/>
        <v>366</v>
      </c>
      <c r="F26" s="35">
        <v>4</v>
      </c>
      <c r="G26" s="6">
        <v>6</v>
      </c>
      <c r="H26" s="6">
        <v>20</v>
      </c>
      <c r="I26" s="5"/>
      <c r="J26" s="6">
        <f t="shared" si="1"/>
        <v>30</v>
      </c>
    </row>
    <row r="27" spans="1:10" x14ac:dyDescent="0.3">
      <c r="A27" s="4" t="s">
        <v>71</v>
      </c>
      <c r="B27" s="6">
        <v>182</v>
      </c>
      <c r="C27" s="6">
        <v>176</v>
      </c>
      <c r="D27" s="6"/>
      <c r="E27" s="6">
        <f t="shared" si="0"/>
        <v>358</v>
      </c>
      <c r="F27" s="34">
        <v>5</v>
      </c>
      <c r="G27" s="6">
        <v>5</v>
      </c>
      <c r="H27" s="6">
        <v>20</v>
      </c>
      <c r="I27" s="5"/>
      <c r="J27" s="6">
        <f t="shared" si="1"/>
        <v>30</v>
      </c>
    </row>
    <row r="28" spans="1:10" x14ac:dyDescent="0.3">
      <c r="A28" s="4" t="s">
        <v>74</v>
      </c>
      <c r="B28" s="6">
        <v>185</v>
      </c>
      <c r="C28" s="6">
        <v>156</v>
      </c>
      <c r="D28" s="6"/>
      <c r="E28" s="6">
        <f t="shared" si="0"/>
        <v>341</v>
      </c>
      <c r="F28" s="34">
        <v>6</v>
      </c>
      <c r="G28" s="6">
        <v>4</v>
      </c>
      <c r="H28" s="6"/>
      <c r="I28" s="6"/>
      <c r="J28" s="6">
        <f t="shared" ref="J28:J34" si="2">SUM(F28:I28)</f>
        <v>10</v>
      </c>
    </row>
    <row r="29" spans="1:10" x14ac:dyDescent="0.3">
      <c r="A29" s="4" t="s">
        <v>72</v>
      </c>
      <c r="B29" s="6">
        <v>148</v>
      </c>
      <c r="C29" s="6">
        <v>164</v>
      </c>
      <c r="D29" s="6"/>
      <c r="E29" s="6">
        <f t="shared" si="0"/>
        <v>312</v>
      </c>
      <c r="F29" s="34">
        <v>5</v>
      </c>
      <c r="G29" s="6">
        <v>5</v>
      </c>
      <c r="H29" s="6"/>
      <c r="I29" s="6"/>
      <c r="J29" s="6">
        <f t="shared" si="2"/>
        <v>10</v>
      </c>
    </row>
    <row r="30" spans="1:10" x14ac:dyDescent="0.3">
      <c r="A30" s="4" t="s">
        <v>73</v>
      </c>
      <c r="B30" s="6">
        <v>128</v>
      </c>
      <c r="C30" s="6">
        <v>138</v>
      </c>
      <c r="D30" s="6"/>
      <c r="E30" s="6">
        <f t="shared" si="0"/>
        <v>266</v>
      </c>
      <c r="F30" s="34">
        <v>2</v>
      </c>
      <c r="G30" s="6">
        <v>4</v>
      </c>
      <c r="H30" s="6"/>
      <c r="I30" s="6"/>
      <c r="J30" s="6">
        <f t="shared" si="2"/>
        <v>6</v>
      </c>
    </row>
    <row r="31" spans="1:10" x14ac:dyDescent="0.3">
      <c r="A31" s="4" t="s">
        <v>77</v>
      </c>
      <c r="B31" s="6">
        <v>146</v>
      </c>
      <c r="C31" s="6">
        <v>116</v>
      </c>
      <c r="D31" s="6"/>
      <c r="E31" s="6">
        <f t="shared" si="0"/>
        <v>262</v>
      </c>
      <c r="F31" s="34">
        <v>4</v>
      </c>
      <c r="G31" s="6">
        <v>2</v>
      </c>
      <c r="H31" s="6"/>
      <c r="I31" s="6"/>
      <c r="J31" s="6">
        <f t="shared" si="2"/>
        <v>6</v>
      </c>
    </row>
    <row r="32" spans="1:10" x14ac:dyDescent="0.3">
      <c r="A32" s="4" t="s">
        <v>76</v>
      </c>
      <c r="B32" s="6">
        <v>140</v>
      </c>
      <c r="C32" s="6">
        <v>112</v>
      </c>
      <c r="D32" s="6"/>
      <c r="E32" s="6">
        <f t="shared" si="0"/>
        <v>252</v>
      </c>
      <c r="F32" s="34">
        <v>3</v>
      </c>
      <c r="G32" s="6">
        <v>3</v>
      </c>
      <c r="H32" s="6"/>
      <c r="I32" s="6"/>
      <c r="J32" s="6">
        <f t="shared" si="2"/>
        <v>6</v>
      </c>
    </row>
    <row r="33" spans="1:13" x14ac:dyDescent="0.3">
      <c r="A33" s="4" t="s">
        <v>75</v>
      </c>
      <c r="B33" s="6">
        <v>123</v>
      </c>
      <c r="C33" s="6">
        <v>121</v>
      </c>
      <c r="D33" s="6"/>
      <c r="E33" s="6">
        <f t="shared" si="0"/>
        <v>244</v>
      </c>
      <c r="F33" s="34">
        <v>3</v>
      </c>
      <c r="G33" s="6">
        <v>3</v>
      </c>
      <c r="H33" s="6"/>
      <c r="I33" s="6"/>
      <c r="J33" s="6">
        <f t="shared" si="2"/>
        <v>6</v>
      </c>
    </row>
    <row r="34" spans="1:13" x14ac:dyDescent="0.3">
      <c r="A34" s="4" t="s">
        <v>78</v>
      </c>
      <c r="B34" s="6">
        <v>99</v>
      </c>
      <c r="C34" s="6">
        <v>98</v>
      </c>
      <c r="D34" s="6"/>
      <c r="E34" s="6">
        <f t="shared" si="0"/>
        <v>197</v>
      </c>
      <c r="F34" s="34">
        <v>2</v>
      </c>
      <c r="G34" s="6">
        <v>2</v>
      </c>
      <c r="H34" s="6"/>
      <c r="I34" s="6"/>
      <c r="J34" s="6">
        <f t="shared" si="2"/>
        <v>4</v>
      </c>
    </row>
    <row r="36" spans="1:13" ht="15.6" x14ac:dyDescent="0.3">
      <c r="A36" s="40" t="s">
        <v>29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36"/>
      <c r="M36" s="36"/>
    </row>
    <row r="37" spans="1:13" ht="15.6" x14ac:dyDescent="0.3">
      <c r="A37" s="40" t="s">
        <v>30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36"/>
      <c r="M37" s="36"/>
    </row>
    <row r="38" spans="1:13" ht="15.6" x14ac:dyDescent="0.3">
      <c r="A38" s="9" t="s">
        <v>31</v>
      </c>
      <c r="B38" s="12"/>
      <c r="C38" s="12"/>
      <c r="D38" s="12"/>
      <c r="F38" s="50" t="s">
        <v>32</v>
      </c>
      <c r="G38" s="50"/>
      <c r="H38" s="50"/>
      <c r="I38" s="50"/>
      <c r="J38" s="50"/>
      <c r="K38" s="50"/>
    </row>
    <row r="39" spans="1:13" ht="31.95" customHeight="1" x14ac:dyDescent="0.3">
      <c r="A39" s="44" t="s">
        <v>79</v>
      </c>
      <c r="B39" s="44"/>
      <c r="C39" s="44"/>
      <c r="D39" s="44"/>
      <c r="E39" s="45"/>
      <c r="F39" s="53" t="s">
        <v>80</v>
      </c>
      <c r="G39" s="53"/>
      <c r="H39" s="53"/>
      <c r="I39" s="53"/>
      <c r="J39" s="53"/>
      <c r="K39" s="53"/>
    </row>
    <row r="40" spans="1:13" ht="15.6" x14ac:dyDescent="0.3">
      <c r="A40" s="9" t="s">
        <v>81</v>
      </c>
      <c r="F40" s="50" t="s">
        <v>82</v>
      </c>
      <c r="G40" s="50"/>
      <c r="H40" s="50"/>
      <c r="I40" s="50"/>
      <c r="J40" s="50"/>
      <c r="K40" s="50"/>
    </row>
    <row r="41" spans="1:13" ht="15.6" x14ac:dyDescent="0.3">
      <c r="A41" s="9" t="s">
        <v>34</v>
      </c>
      <c r="F41" s="50" t="s">
        <v>83</v>
      </c>
      <c r="G41" s="50"/>
      <c r="H41" s="50"/>
      <c r="I41" s="50"/>
      <c r="J41" s="50"/>
      <c r="K41" s="13"/>
    </row>
    <row r="42" spans="1:13" x14ac:dyDescent="0.3">
      <c r="A42" s="12"/>
      <c r="D42" s="14" t="s">
        <v>35</v>
      </c>
      <c r="J42" s="15" t="s">
        <v>35</v>
      </c>
    </row>
    <row r="43" spans="1:13" x14ac:dyDescent="0.3">
      <c r="A43" s="49" t="s">
        <v>71</v>
      </c>
      <c r="B43" s="49"/>
      <c r="C43" s="49"/>
      <c r="D43" s="5">
        <v>1</v>
      </c>
      <c r="F43" s="49" t="s">
        <v>78</v>
      </c>
      <c r="G43" s="49"/>
      <c r="H43" s="49"/>
      <c r="I43" s="49"/>
      <c r="J43" s="5">
        <v>1</v>
      </c>
    </row>
    <row r="44" spans="1:13" x14ac:dyDescent="0.3">
      <c r="A44" s="49" t="s">
        <v>67</v>
      </c>
      <c r="B44" s="49"/>
      <c r="C44" s="49"/>
      <c r="D44" s="5">
        <v>2</v>
      </c>
      <c r="F44" s="49" t="s">
        <v>84</v>
      </c>
      <c r="G44" s="49"/>
      <c r="H44" s="49"/>
      <c r="I44" s="49"/>
      <c r="J44" s="5">
        <v>2</v>
      </c>
    </row>
    <row r="45" spans="1:13" x14ac:dyDescent="0.3">
      <c r="A45" s="49" t="s">
        <v>68</v>
      </c>
      <c r="B45" s="49"/>
      <c r="C45" s="49"/>
      <c r="D45" s="5">
        <v>3</v>
      </c>
      <c r="F45" s="49" t="s">
        <v>73</v>
      </c>
      <c r="G45" s="49"/>
      <c r="H45" s="49"/>
      <c r="I45" s="49"/>
      <c r="J45" s="5">
        <v>3</v>
      </c>
    </row>
    <row r="46" spans="1:13" x14ac:dyDescent="0.3">
      <c r="A46" s="49" t="s">
        <v>65</v>
      </c>
      <c r="B46" s="49"/>
      <c r="C46" s="49"/>
      <c r="D46" s="5">
        <v>4</v>
      </c>
      <c r="F46" s="49" t="s">
        <v>74</v>
      </c>
      <c r="G46" s="49"/>
      <c r="H46" s="49"/>
      <c r="I46" s="49"/>
      <c r="J46" s="5">
        <v>4</v>
      </c>
    </row>
    <row r="47" spans="1:13" x14ac:dyDescent="0.3">
      <c r="A47" s="49" t="s">
        <v>66</v>
      </c>
      <c r="B47" s="49"/>
      <c r="C47" s="49"/>
      <c r="D47" s="5">
        <v>5</v>
      </c>
      <c r="F47" s="49" t="s">
        <v>72</v>
      </c>
      <c r="G47" s="49"/>
      <c r="H47" s="49"/>
      <c r="I47" s="49"/>
      <c r="J47" s="5">
        <v>5</v>
      </c>
    </row>
    <row r="48" spans="1:13" x14ac:dyDescent="0.3">
      <c r="A48" s="49" t="s">
        <v>69</v>
      </c>
      <c r="B48" s="49"/>
      <c r="C48" s="49"/>
      <c r="D48" s="5">
        <v>6</v>
      </c>
      <c r="F48" s="49" t="s">
        <v>77</v>
      </c>
      <c r="G48" s="49"/>
      <c r="H48" s="49"/>
      <c r="I48" s="49"/>
      <c r="J48" s="5">
        <v>6</v>
      </c>
    </row>
    <row r="49" spans="1:10" x14ac:dyDescent="0.3">
      <c r="A49" s="49" t="s">
        <v>85</v>
      </c>
      <c r="B49" s="49"/>
      <c r="C49" s="49"/>
      <c r="D49" s="5">
        <v>7</v>
      </c>
      <c r="F49" s="49" t="s">
        <v>75</v>
      </c>
      <c r="G49" s="49"/>
      <c r="H49" s="49"/>
      <c r="I49" s="49"/>
      <c r="J49" s="5">
        <v>7</v>
      </c>
    </row>
  </sheetData>
  <mergeCells count="29">
    <mergeCell ref="F45:I45"/>
    <mergeCell ref="A5:C5"/>
    <mergeCell ref="F5:J5"/>
    <mergeCell ref="A47:C47"/>
    <mergeCell ref="F7:I7"/>
    <mergeCell ref="F8:I8"/>
    <mergeCell ref="F9:I9"/>
    <mergeCell ref="F10:I10"/>
    <mergeCell ref="F11:I11"/>
    <mergeCell ref="F12:I12"/>
    <mergeCell ref="F13:I13"/>
    <mergeCell ref="B18:E18"/>
    <mergeCell ref="F18:J18"/>
    <mergeCell ref="A48:C48"/>
    <mergeCell ref="A49:C49"/>
    <mergeCell ref="F38:K38"/>
    <mergeCell ref="F39:K39"/>
    <mergeCell ref="F40:K40"/>
    <mergeCell ref="F41:J41"/>
    <mergeCell ref="A43:C43"/>
    <mergeCell ref="A44:C44"/>
    <mergeCell ref="A45:C45"/>
    <mergeCell ref="A46:C46"/>
    <mergeCell ref="F44:I44"/>
    <mergeCell ref="F43:I43"/>
    <mergeCell ref="F49:I49"/>
    <mergeCell ref="F48:I48"/>
    <mergeCell ref="F47:I47"/>
    <mergeCell ref="F46:I46"/>
  </mergeCells>
  <pageMargins left="0.7" right="0.7" top="0.75" bottom="0.75" header="0.3" footer="0.3"/>
  <pageSetup paperSize="9" scale="8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21EB6-5C10-425E-A148-9E5809FE52C9}">
  <dimension ref="A1:W49"/>
  <sheetViews>
    <sheetView tabSelected="1" topLeftCell="A22" workbookViewId="0">
      <selection activeCell="D38" sqref="D38"/>
    </sheetView>
  </sheetViews>
  <sheetFormatPr defaultRowHeight="14.4" x14ac:dyDescent="0.3"/>
  <cols>
    <col min="1" max="1" width="21.5546875" customWidth="1"/>
    <col min="2" max="2" width="6.33203125" customWidth="1"/>
    <col min="3" max="3" width="5.44140625" customWidth="1"/>
    <col min="4" max="4" width="6.33203125" customWidth="1"/>
    <col min="5" max="6" width="5.6640625" customWidth="1"/>
    <col min="7" max="7" width="5.33203125" customWidth="1"/>
    <col min="8" max="8" width="5.88671875" customWidth="1"/>
    <col min="9" max="9" width="6.5546875" customWidth="1"/>
    <col min="10" max="10" width="5.5546875" customWidth="1"/>
    <col min="11" max="11" width="6.44140625" customWidth="1"/>
  </cols>
  <sheetData>
    <row r="1" spans="1:21" x14ac:dyDescent="0.3">
      <c r="A1" s="23"/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2"/>
      <c r="P1" s="22"/>
      <c r="Q1" s="22"/>
      <c r="R1" s="22"/>
      <c r="S1" s="22"/>
      <c r="T1" s="22"/>
    </row>
    <row r="2" spans="1:21" ht="15.6" x14ac:dyDescent="0.3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33"/>
      <c r="M2" s="22"/>
      <c r="N2" s="22"/>
      <c r="O2" s="22"/>
      <c r="P2" s="22"/>
      <c r="Q2" s="22"/>
      <c r="R2" s="22"/>
      <c r="S2" s="22"/>
      <c r="T2" s="22"/>
    </row>
    <row r="3" spans="1:21" x14ac:dyDescent="0.3">
      <c r="A3" s="58" t="s">
        <v>41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43"/>
      <c r="M3" s="25"/>
      <c r="N3" s="25"/>
      <c r="O3" s="22"/>
      <c r="P3" s="22"/>
      <c r="Q3" s="22"/>
      <c r="R3" s="22"/>
      <c r="S3" s="22"/>
      <c r="T3" s="22"/>
    </row>
    <row r="4" spans="1:21" x14ac:dyDescent="0.3">
      <c r="A4" s="25"/>
      <c r="B4" s="22"/>
      <c r="C4" s="22"/>
      <c r="D4" s="26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1" x14ac:dyDescent="0.3">
      <c r="A5" s="25" t="s">
        <v>86</v>
      </c>
      <c r="B5" s="22"/>
      <c r="C5" s="22"/>
      <c r="D5" s="22"/>
      <c r="E5" s="22"/>
      <c r="F5" s="25" t="s">
        <v>42</v>
      </c>
      <c r="G5" s="25"/>
      <c r="H5" s="25"/>
      <c r="I5" s="25"/>
      <c r="J5" s="25"/>
      <c r="K5" s="22"/>
      <c r="L5" s="22"/>
      <c r="M5" s="22"/>
      <c r="N5" s="22"/>
      <c r="O5" s="22"/>
      <c r="P5" s="22"/>
      <c r="Q5" s="22"/>
    </row>
    <row r="6" spans="1:21" x14ac:dyDescent="0.3">
      <c r="A6" s="25"/>
      <c r="B6" s="16"/>
      <c r="C6" s="22" t="s">
        <v>3</v>
      </c>
      <c r="D6" s="22"/>
      <c r="E6" s="22"/>
      <c r="F6" s="22"/>
      <c r="I6" s="22" t="s">
        <v>3</v>
      </c>
      <c r="J6" s="22"/>
      <c r="K6" s="22"/>
      <c r="L6" s="22"/>
      <c r="M6" s="22"/>
      <c r="N6" s="22"/>
      <c r="O6" s="22"/>
      <c r="P6" s="22"/>
    </row>
    <row r="7" spans="1:21" x14ac:dyDescent="0.3">
      <c r="A7" s="16" t="s">
        <v>43</v>
      </c>
      <c r="B7" s="16"/>
      <c r="C7" s="16">
        <v>212</v>
      </c>
      <c r="D7" s="16"/>
      <c r="E7" s="22"/>
      <c r="F7" s="16" t="s">
        <v>87</v>
      </c>
      <c r="I7" s="16">
        <v>228</v>
      </c>
      <c r="J7" s="22"/>
      <c r="K7" s="22"/>
      <c r="L7" s="18"/>
      <c r="M7" s="22"/>
      <c r="N7" s="18"/>
      <c r="O7" s="22"/>
      <c r="P7" s="18"/>
    </row>
    <row r="8" spans="1:21" x14ac:dyDescent="0.3">
      <c r="A8" s="16" t="s">
        <v>45</v>
      </c>
      <c r="B8" s="16"/>
      <c r="C8" s="16">
        <v>158</v>
      </c>
      <c r="D8" s="16"/>
      <c r="E8" s="22"/>
      <c r="F8" s="16" t="s">
        <v>46</v>
      </c>
      <c r="I8" s="16">
        <v>179</v>
      </c>
      <c r="J8" s="22"/>
      <c r="K8" s="22"/>
      <c r="L8" s="22"/>
      <c r="M8" s="18"/>
      <c r="N8" s="22"/>
      <c r="O8" s="22"/>
      <c r="P8" s="22"/>
    </row>
    <row r="9" spans="1:21" x14ac:dyDescent="0.3">
      <c r="A9" s="16" t="s">
        <v>47</v>
      </c>
      <c r="B9" s="16"/>
      <c r="C9" s="16">
        <v>147</v>
      </c>
      <c r="D9" s="16"/>
      <c r="E9" s="16"/>
      <c r="F9" s="16" t="s">
        <v>48</v>
      </c>
      <c r="I9" s="16">
        <v>138</v>
      </c>
      <c r="J9" s="22"/>
      <c r="K9" s="22"/>
      <c r="L9" s="22"/>
      <c r="M9" s="22"/>
      <c r="N9" s="22"/>
      <c r="O9" s="22"/>
      <c r="P9" s="22"/>
    </row>
    <row r="10" spans="1:21" x14ac:dyDescent="0.3">
      <c r="A10" s="16" t="s">
        <v>49</v>
      </c>
      <c r="B10" s="22"/>
      <c r="C10" s="16">
        <v>132</v>
      </c>
      <c r="D10" s="16"/>
      <c r="E10" s="22"/>
      <c r="F10" s="16" t="s">
        <v>50</v>
      </c>
      <c r="I10" s="16">
        <v>128</v>
      </c>
      <c r="J10" s="22"/>
      <c r="K10" s="22"/>
      <c r="L10" s="22"/>
      <c r="M10" s="22"/>
      <c r="N10" s="22"/>
      <c r="O10" s="22"/>
      <c r="P10" s="22"/>
    </row>
    <row r="11" spans="1:21" x14ac:dyDescent="0.3">
      <c r="A11" s="16" t="s">
        <v>51</v>
      </c>
      <c r="B11" s="37"/>
      <c r="C11" s="16">
        <v>120</v>
      </c>
      <c r="D11" s="16"/>
      <c r="E11" s="16"/>
      <c r="F11" s="16" t="s">
        <v>52</v>
      </c>
      <c r="I11" s="16">
        <v>115</v>
      </c>
      <c r="J11" s="22"/>
      <c r="K11" s="22"/>
      <c r="L11" s="22"/>
      <c r="M11" s="22"/>
      <c r="N11" s="22"/>
      <c r="O11" s="22"/>
      <c r="P11" s="22"/>
    </row>
    <row r="12" spans="1:21" x14ac:dyDescent="0.3">
      <c r="A12" s="16" t="s">
        <v>53</v>
      </c>
      <c r="B12" s="16"/>
      <c r="C12" s="16">
        <v>107</v>
      </c>
      <c r="D12" s="16"/>
      <c r="E12" s="22"/>
      <c r="F12" s="16" t="s">
        <v>54</v>
      </c>
      <c r="I12" s="16">
        <v>86</v>
      </c>
      <c r="J12" s="22"/>
      <c r="K12" s="22"/>
      <c r="L12" s="22"/>
      <c r="M12" s="22"/>
      <c r="N12" s="22"/>
      <c r="O12" s="22"/>
      <c r="P12" s="22"/>
    </row>
    <row r="14" spans="1:21" ht="15.6" x14ac:dyDescent="0.3">
      <c r="A14" s="22"/>
      <c r="B14" s="22"/>
      <c r="C14" s="22"/>
      <c r="D14" s="22"/>
      <c r="E14" s="22"/>
      <c r="F14" s="22"/>
      <c r="G14" s="22"/>
      <c r="H14" s="22"/>
      <c r="I14" s="22"/>
      <c r="J14" s="17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1" x14ac:dyDescent="0.3">
      <c r="B15" s="16"/>
      <c r="C15" s="16"/>
      <c r="D15" s="22"/>
      <c r="E15" s="22"/>
      <c r="F15" s="22"/>
      <c r="G15" s="22"/>
      <c r="H15" s="22"/>
      <c r="I15" s="22"/>
      <c r="J15" s="18"/>
      <c r="K15" s="22" t="s">
        <v>55</v>
      </c>
      <c r="L15" s="22"/>
      <c r="M15" s="22"/>
      <c r="N15" s="22"/>
      <c r="O15" s="22"/>
      <c r="P15" s="22"/>
      <c r="Q15" s="22"/>
      <c r="R15" s="22"/>
      <c r="S15" s="22"/>
      <c r="T15" s="22"/>
    </row>
    <row r="16" spans="1:21" x14ac:dyDescent="0.3">
      <c r="A16" s="25" t="s">
        <v>17</v>
      </c>
      <c r="D16" s="16"/>
      <c r="E16" s="16"/>
      <c r="F16" s="16"/>
      <c r="G16" s="16"/>
      <c r="H16" s="16"/>
      <c r="I16" s="16"/>
      <c r="J16" s="18"/>
      <c r="K16" s="16"/>
      <c r="L16" s="16"/>
      <c r="M16" s="16"/>
      <c r="N16" s="22"/>
      <c r="O16" s="22"/>
      <c r="P16" s="22"/>
      <c r="Q16" s="22"/>
      <c r="R16" s="22"/>
      <c r="S16" s="22"/>
      <c r="T16" s="22"/>
      <c r="U16" s="22"/>
    </row>
    <row r="17" spans="1:23" x14ac:dyDescent="0.3">
      <c r="A17" s="16"/>
      <c r="B17" s="57" t="s">
        <v>18</v>
      </c>
      <c r="C17" s="57"/>
      <c r="D17" s="57"/>
      <c r="E17" s="57" t="s">
        <v>19</v>
      </c>
      <c r="F17" s="57"/>
      <c r="G17" s="57"/>
      <c r="H17" s="57"/>
      <c r="I17" s="28"/>
      <c r="J17" s="16"/>
      <c r="K17" s="16"/>
      <c r="L17" s="22"/>
      <c r="M17" s="16"/>
      <c r="N17" s="22"/>
      <c r="O17" s="22"/>
      <c r="P17" s="22"/>
      <c r="Q17" s="22"/>
      <c r="R17" s="22"/>
      <c r="S17" s="22"/>
      <c r="T17" s="22"/>
      <c r="U17" s="22"/>
    </row>
    <row r="18" spans="1:23" x14ac:dyDescent="0.3">
      <c r="A18" s="16"/>
      <c r="B18" s="31" t="s">
        <v>20</v>
      </c>
      <c r="C18" s="30" t="s">
        <v>21</v>
      </c>
      <c r="D18" s="30" t="s">
        <v>62</v>
      </c>
      <c r="E18" s="30" t="s">
        <v>23</v>
      </c>
      <c r="F18" s="31" t="s">
        <v>24</v>
      </c>
      <c r="G18" s="30" t="s">
        <v>25</v>
      </c>
      <c r="H18" s="30" t="s">
        <v>26</v>
      </c>
      <c r="I18" s="30" t="s">
        <v>22</v>
      </c>
      <c r="J18" s="30" t="s">
        <v>23</v>
      </c>
      <c r="K18" s="16"/>
      <c r="L18" s="25"/>
      <c r="M18" s="16"/>
      <c r="N18" s="16"/>
      <c r="O18" s="16"/>
      <c r="P18" s="22"/>
      <c r="Q18" s="18"/>
      <c r="R18" s="22"/>
      <c r="S18" s="22"/>
      <c r="T18" s="22"/>
      <c r="U18" s="22"/>
      <c r="V18" s="22"/>
      <c r="W18" s="22"/>
    </row>
    <row r="19" spans="1:23" ht="15.6" x14ac:dyDescent="0.3">
      <c r="A19" s="16" t="s">
        <v>44</v>
      </c>
      <c r="B19" s="16">
        <v>236</v>
      </c>
      <c r="C19" s="16">
        <v>228</v>
      </c>
      <c r="D19" s="16"/>
      <c r="E19" s="29">
        <v>464</v>
      </c>
      <c r="F19" s="16">
        <v>8</v>
      </c>
      <c r="G19" s="16">
        <v>8</v>
      </c>
      <c r="H19" s="16">
        <v>20</v>
      </c>
      <c r="I19" s="16"/>
      <c r="J19" s="16">
        <v>36</v>
      </c>
      <c r="K19" s="16"/>
      <c r="M19" s="22"/>
      <c r="N19" s="22"/>
      <c r="O19" s="22"/>
      <c r="P19" s="22"/>
      <c r="Q19" s="22"/>
      <c r="R19" s="22"/>
      <c r="S19" s="22"/>
      <c r="T19" s="17"/>
      <c r="U19" s="22"/>
      <c r="V19" s="22"/>
      <c r="W19" s="22"/>
    </row>
    <row r="20" spans="1:23" ht="15.6" x14ac:dyDescent="0.3">
      <c r="A20" s="16" t="s">
        <v>43</v>
      </c>
      <c r="B20" s="16">
        <v>217</v>
      </c>
      <c r="C20" s="16">
        <v>212</v>
      </c>
      <c r="D20" s="16"/>
      <c r="E20" s="29">
        <v>429</v>
      </c>
      <c r="F20" s="29">
        <v>8</v>
      </c>
      <c r="G20" s="16">
        <v>8</v>
      </c>
      <c r="H20" s="16">
        <v>20</v>
      </c>
      <c r="I20" s="16"/>
      <c r="J20" s="16">
        <v>36</v>
      </c>
      <c r="K20" s="16"/>
      <c r="M20" s="22"/>
      <c r="N20" s="22"/>
      <c r="O20" s="22"/>
      <c r="P20" s="22"/>
      <c r="Q20" s="22"/>
      <c r="R20" s="22"/>
      <c r="S20" s="22"/>
      <c r="T20" s="17"/>
      <c r="U20" s="22"/>
      <c r="V20" s="22"/>
      <c r="W20" s="22"/>
    </row>
    <row r="21" spans="1:23" x14ac:dyDescent="0.3">
      <c r="A21" s="16" t="s">
        <v>46</v>
      </c>
      <c r="B21" s="16">
        <v>173</v>
      </c>
      <c r="C21" s="16">
        <v>179</v>
      </c>
      <c r="D21" s="16"/>
      <c r="E21" s="29">
        <v>352</v>
      </c>
      <c r="F21" s="29">
        <v>7</v>
      </c>
      <c r="G21" s="16">
        <v>7</v>
      </c>
      <c r="H21" s="16">
        <v>20</v>
      </c>
      <c r="I21" s="16"/>
      <c r="J21" s="16">
        <v>34</v>
      </c>
      <c r="K21" s="16"/>
      <c r="P21" s="22"/>
      <c r="Q21" s="22"/>
      <c r="R21" s="22"/>
      <c r="S21" s="22"/>
      <c r="T21" s="22"/>
      <c r="U21" s="22"/>
      <c r="V21" s="22"/>
      <c r="W21" s="22"/>
    </row>
    <row r="22" spans="1:23" x14ac:dyDescent="0.3">
      <c r="A22" s="16" t="s">
        <v>45</v>
      </c>
      <c r="B22" s="16">
        <v>146</v>
      </c>
      <c r="C22" s="16">
        <v>158</v>
      </c>
      <c r="D22" s="16"/>
      <c r="E22" s="29">
        <v>304</v>
      </c>
      <c r="F22" s="29">
        <v>7</v>
      </c>
      <c r="G22" s="16">
        <v>7</v>
      </c>
      <c r="H22" s="16">
        <v>20</v>
      </c>
      <c r="I22" s="16"/>
      <c r="J22" s="16">
        <v>34</v>
      </c>
      <c r="K22" s="16"/>
      <c r="P22" s="22"/>
      <c r="Q22" s="22"/>
      <c r="R22" s="22"/>
      <c r="S22" s="22"/>
      <c r="T22" s="22"/>
      <c r="U22" s="22"/>
      <c r="V22" s="22"/>
      <c r="W22" s="22"/>
    </row>
    <row r="23" spans="1:23" x14ac:dyDescent="0.3">
      <c r="A23" s="16" t="s">
        <v>47</v>
      </c>
      <c r="B23" s="16">
        <v>147</v>
      </c>
      <c r="C23" s="16">
        <v>147</v>
      </c>
      <c r="D23" s="16"/>
      <c r="E23" s="29">
        <v>294</v>
      </c>
      <c r="F23" s="29">
        <v>6</v>
      </c>
      <c r="G23" s="16">
        <v>6</v>
      </c>
      <c r="H23" s="16">
        <v>20</v>
      </c>
      <c r="I23" s="16"/>
      <c r="J23" s="16">
        <v>32</v>
      </c>
      <c r="K23" s="16"/>
      <c r="P23" s="22"/>
      <c r="Q23" s="22"/>
      <c r="R23" s="22"/>
      <c r="S23" s="22"/>
      <c r="T23" s="22"/>
      <c r="U23" s="22"/>
      <c r="V23" s="22"/>
      <c r="W23" s="22"/>
    </row>
    <row r="24" spans="1:23" x14ac:dyDescent="0.3">
      <c r="A24" s="16" t="s">
        <v>48</v>
      </c>
      <c r="B24" s="16">
        <v>141</v>
      </c>
      <c r="C24" s="16">
        <v>138</v>
      </c>
      <c r="D24" s="16"/>
      <c r="E24" s="29">
        <v>279</v>
      </c>
      <c r="F24" s="29">
        <v>5</v>
      </c>
      <c r="G24" s="16">
        <v>6</v>
      </c>
      <c r="H24" s="16">
        <v>20</v>
      </c>
      <c r="I24" s="16"/>
      <c r="J24" s="16">
        <v>31</v>
      </c>
      <c r="K24" s="16"/>
      <c r="P24" s="22"/>
      <c r="Q24" s="22"/>
      <c r="R24" s="22"/>
      <c r="S24" s="22"/>
      <c r="T24" s="22"/>
      <c r="U24" s="22"/>
      <c r="V24" s="22"/>
      <c r="W24" s="22"/>
    </row>
    <row r="25" spans="1:23" x14ac:dyDescent="0.3">
      <c r="A25" s="16" t="s">
        <v>52</v>
      </c>
      <c r="B25" s="16">
        <v>125</v>
      </c>
      <c r="C25" s="16">
        <v>115</v>
      </c>
      <c r="D25" s="16"/>
      <c r="E25" s="29">
        <v>240</v>
      </c>
      <c r="F25" s="29">
        <v>6</v>
      </c>
      <c r="G25" s="16">
        <v>4</v>
      </c>
      <c r="H25" s="16"/>
      <c r="I25" s="16"/>
      <c r="J25" s="16">
        <v>10</v>
      </c>
      <c r="K25" s="16"/>
      <c r="P25" s="22"/>
      <c r="Q25" s="22"/>
      <c r="R25" s="22"/>
      <c r="S25" s="22"/>
      <c r="T25" s="22"/>
      <c r="U25" s="22"/>
      <c r="V25" s="22"/>
      <c r="W25" s="22"/>
    </row>
    <row r="26" spans="1:23" x14ac:dyDescent="0.3">
      <c r="A26" s="16" t="s">
        <v>50</v>
      </c>
      <c r="B26" s="16">
        <v>122</v>
      </c>
      <c r="C26" s="16">
        <v>128</v>
      </c>
      <c r="D26" s="16"/>
      <c r="E26" s="29">
        <v>250</v>
      </c>
      <c r="F26" s="29">
        <v>4</v>
      </c>
      <c r="G26" s="16">
        <v>5</v>
      </c>
      <c r="H26" s="16"/>
      <c r="I26" s="16"/>
      <c r="J26" s="16">
        <v>9</v>
      </c>
      <c r="K26" s="16"/>
      <c r="P26" s="22"/>
      <c r="Q26" s="22"/>
      <c r="R26" s="22"/>
      <c r="S26" s="22"/>
      <c r="T26" s="22"/>
      <c r="U26" s="22"/>
      <c r="V26" s="22"/>
      <c r="W26" s="22"/>
    </row>
    <row r="27" spans="1:23" x14ac:dyDescent="0.3">
      <c r="A27" s="16" t="s">
        <v>49</v>
      </c>
      <c r="B27" s="16">
        <v>121</v>
      </c>
      <c r="C27" s="16">
        <v>132</v>
      </c>
      <c r="D27" s="16"/>
      <c r="E27" s="29">
        <v>253</v>
      </c>
      <c r="F27" s="29">
        <v>3</v>
      </c>
      <c r="G27" s="16">
        <v>5</v>
      </c>
      <c r="H27" s="16"/>
      <c r="I27" s="16"/>
      <c r="J27" s="16">
        <v>8</v>
      </c>
      <c r="K27" s="16"/>
      <c r="P27" s="22"/>
      <c r="Q27" s="22"/>
      <c r="R27" s="22"/>
      <c r="S27" s="22"/>
      <c r="T27" s="22"/>
      <c r="U27" s="22"/>
      <c r="V27" s="22"/>
      <c r="W27" s="22"/>
    </row>
    <row r="28" spans="1:23" x14ac:dyDescent="0.3">
      <c r="A28" s="16" t="s">
        <v>51</v>
      </c>
      <c r="B28" s="16">
        <v>120</v>
      </c>
      <c r="C28" s="16">
        <v>120</v>
      </c>
      <c r="D28" s="16"/>
      <c r="E28" s="29">
        <v>240</v>
      </c>
      <c r="F28" s="29">
        <v>4</v>
      </c>
      <c r="G28" s="16">
        <v>4</v>
      </c>
      <c r="H28" s="16"/>
      <c r="I28" s="16"/>
      <c r="J28" s="16">
        <v>8</v>
      </c>
      <c r="K28" s="16"/>
      <c r="P28" s="22"/>
      <c r="Q28" s="22"/>
      <c r="R28" s="16"/>
      <c r="S28" s="22"/>
      <c r="T28" s="22"/>
      <c r="U28" s="22"/>
      <c r="V28" s="22"/>
      <c r="W28" s="22"/>
    </row>
    <row r="29" spans="1:23" x14ac:dyDescent="0.3">
      <c r="A29" s="16" t="s">
        <v>53</v>
      </c>
      <c r="B29" s="16">
        <v>124</v>
      </c>
      <c r="C29" s="16">
        <v>107</v>
      </c>
      <c r="D29" s="16"/>
      <c r="E29" s="29">
        <v>231</v>
      </c>
      <c r="F29" s="29">
        <v>5</v>
      </c>
      <c r="G29" s="16">
        <v>3</v>
      </c>
      <c r="H29" s="16"/>
      <c r="I29" s="16"/>
      <c r="J29" s="16">
        <v>8</v>
      </c>
      <c r="K29" s="16"/>
      <c r="P29" s="22"/>
      <c r="Q29" s="22"/>
      <c r="R29" s="16"/>
      <c r="S29" s="16"/>
      <c r="T29" s="16"/>
      <c r="U29" s="16"/>
      <c r="V29" s="16"/>
      <c r="W29" s="22"/>
    </row>
    <row r="30" spans="1:23" x14ac:dyDescent="0.3">
      <c r="A30" s="16" t="s">
        <v>54</v>
      </c>
      <c r="B30" s="16">
        <v>68</v>
      </c>
      <c r="C30" s="16">
        <v>86</v>
      </c>
      <c r="D30" s="16"/>
      <c r="E30" s="29">
        <v>154</v>
      </c>
      <c r="F30" s="29">
        <v>3</v>
      </c>
      <c r="G30" s="16">
        <v>3</v>
      </c>
      <c r="H30" s="16"/>
      <c r="I30" s="16"/>
      <c r="J30" s="16">
        <v>6</v>
      </c>
      <c r="K30" s="16"/>
      <c r="P30" s="22"/>
      <c r="Q30" s="22"/>
      <c r="R30" s="16"/>
      <c r="S30" s="25"/>
      <c r="T30" s="16"/>
      <c r="U30" s="16"/>
      <c r="V30" s="29"/>
      <c r="W30" s="22"/>
    </row>
    <row r="31" spans="1:23" x14ac:dyDescent="0.3">
      <c r="A31" s="16"/>
      <c r="B31" s="16"/>
      <c r="C31" s="16"/>
      <c r="D31" s="29"/>
      <c r="E31" s="29"/>
      <c r="F31" s="16"/>
      <c r="G31" s="16"/>
      <c r="H31" s="16"/>
      <c r="I31" s="16"/>
      <c r="N31" s="22"/>
      <c r="O31" s="22"/>
      <c r="P31" s="16"/>
      <c r="Q31" s="16"/>
      <c r="R31" s="16"/>
      <c r="S31" s="16"/>
      <c r="T31" s="16"/>
      <c r="U31" s="18"/>
    </row>
    <row r="32" spans="1:23" ht="15.6" x14ac:dyDescent="0.3">
      <c r="A32" s="56" t="s">
        <v>29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33"/>
      <c r="M32" s="32"/>
      <c r="N32" s="22"/>
      <c r="O32" s="22"/>
      <c r="P32" s="22"/>
      <c r="Q32" s="16"/>
      <c r="R32" s="16"/>
      <c r="S32" s="16"/>
      <c r="T32" s="16"/>
      <c r="U32" s="16"/>
    </row>
    <row r="33" spans="1:21" ht="15.6" x14ac:dyDescent="0.3">
      <c r="A33" s="56" t="s">
        <v>30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33"/>
      <c r="M33" s="33"/>
      <c r="N33" s="22"/>
      <c r="O33" s="22"/>
      <c r="P33" s="22"/>
      <c r="Q33" s="16"/>
      <c r="R33" s="16"/>
      <c r="S33" s="16"/>
      <c r="T33" s="16"/>
      <c r="U33" s="16"/>
    </row>
    <row r="34" spans="1:21" ht="15.6" x14ac:dyDescent="0.3">
      <c r="A34" s="17" t="s">
        <v>31</v>
      </c>
      <c r="B34" s="16"/>
      <c r="C34" s="16"/>
      <c r="D34" s="22"/>
      <c r="E34" s="22"/>
      <c r="F34" s="17" t="s">
        <v>32</v>
      </c>
      <c r="G34" s="22"/>
      <c r="H34" s="22"/>
      <c r="I34" s="22"/>
      <c r="J34" s="22"/>
      <c r="K34" s="22"/>
      <c r="L34" s="16"/>
      <c r="M34" s="16"/>
      <c r="N34" s="16"/>
      <c r="O34" s="16"/>
      <c r="P34" s="16"/>
    </row>
    <row r="35" spans="1:21" ht="15.6" x14ac:dyDescent="0.3">
      <c r="A35" s="17" t="s">
        <v>56</v>
      </c>
      <c r="B35" s="16"/>
      <c r="C35" s="16"/>
      <c r="D35" s="22"/>
      <c r="E35" s="29"/>
      <c r="F35" s="17" t="s">
        <v>59</v>
      </c>
      <c r="G35" s="16"/>
      <c r="H35" s="16"/>
      <c r="I35" s="16"/>
      <c r="J35" s="22"/>
      <c r="K35" s="22"/>
      <c r="L35" s="22"/>
      <c r="M35" s="16"/>
      <c r="N35" s="16"/>
      <c r="O35" s="16"/>
      <c r="P35" s="16"/>
    </row>
    <row r="36" spans="1:21" ht="15.6" x14ac:dyDescent="0.3">
      <c r="A36" s="17" t="s">
        <v>57</v>
      </c>
      <c r="B36" s="16"/>
      <c r="C36" s="16"/>
      <c r="D36" s="22"/>
      <c r="E36" s="29"/>
      <c r="F36" s="17" t="s">
        <v>60</v>
      </c>
      <c r="G36" s="16"/>
      <c r="H36" s="16"/>
      <c r="I36" s="16"/>
      <c r="J36" s="22"/>
      <c r="K36" s="22"/>
      <c r="L36" s="16"/>
      <c r="M36" s="16"/>
      <c r="N36" s="16"/>
    </row>
    <row r="37" spans="1:21" ht="15.6" x14ac:dyDescent="0.3">
      <c r="A37" s="17" t="s">
        <v>34</v>
      </c>
      <c r="B37" s="16"/>
      <c r="C37" s="16"/>
      <c r="D37" s="22"/>
      <c r="E37" s="29"/>
      <c r="F37" s="17" t="s">
        <v>92</v>
      </c>
      <c r="G37" s="16"/>
      <c r="H37" s="16"/>
      <c r="I37" s="16"/>
      <c r="J37" s="22"/>
      <c r="K37" s="22"/>
      <c r="L37" s="22"/>
      <c r="M37" s="16"/>
      <c r="N37" s="16"/>
      <c r="O37" s="16"/>
      <c r="P37" s="16"/>
    </row>
    <row r="38" spans="1:21" x14ac:dyDescent="0.3">
      <c r="A38" s="22"/>
      <c r="B38" s="22"/>
      <c r="C38" s="27" t="s">
        <v>35</v>
      </c>
      <c r="D38" s="27"/>
      <c r="E38" s="27"/>
      <c r="F38" s="25"/>
      <c r="G38" s="16"/>
      <c r="H38" s="16"/>
      <c r="I38" s="29" t="s">
        <v>35</v>
      </c>
      <c r="J38" s="22"/>
      <c r="K38" s="22"/>
      <c r="L38" s="22"/>
      <c r="M38" s="22"/>
      <c r="N38" s="22"/>
      <c r="O38" s="22"/>
      <c r="P38" s="22"/>
    </row>
    <row r="39" spans="1:21" x14ac:dyDescent="0.3">
      <c r="A39" s="16" t="s">
        <v>47</v>
      </c>
      <c r="C39" s="16">
        <v>2</v>
      </c>
      <c r="D39" s="16"/>
      <c r="E39" s="27"/>
      <c r="F39" s="16" t="s">
        <v>53</v>
      </c>
      <c r="G39" s="16"/>
      <c r="H39" s="16"/>
      <c r="I39" s="16">
        <v>2</v>
      </c>
      <c r="J39" s="18"/>
      <c r="K39" s="22"/>
      <c r="L39" s="22"/>
      <c r="M39" s="22"/>
      <c r="N39" s="22"/>
      <c r="O39" s="22"/>
      <c r="P39" s="22"/>
    </row>
    <row r="40" spans="1:21" x14ac:dyDescent="0.3">
      <c r="A40" s="16" t="s">
        <v>46</v>
      </c>
      <c r="B40" s="22"/>
      <c r="C40" s="16">
        <v>3</v>
      </c>
      <c r="D40" s="16"/>
      <c r="E40" s="27"/>
      <c r="F40" s="16" t="s">
        <v>49</v>
      </c>
      <c r="G40" s="16"/>
      <c r="H40" s="16"/>
      <c r="I40" s="16">
        <v>3</v>
      </c>
      <c r="J40" s="22"/>
      <c r="K40" s="22"/>
      <c r="L40" s="22"/>
      <c r="M40" s="22"/>
      <c r="N40" s="22"/>
      <c r="O40" s="22"/>
      <c r="P40" s="22"/>
    </row>
    <row r="41" spans="1:21" x14ac:dyDescent="0.3">
      <c r="A41" s="16" t="s">
        <v>58</v>
      </c>
      <c r="B41" s="22"/>
      <c r="C41" s="16">
        <v>4</v>
      </c>
      <c r="D41" s="16"/>
      <c r="E41" s="22"/>
      <c r="F41" s="16" t="s">
        <v>52</v>
      </c>
      <c r="G41" s="16"/>
      <c r="H41" s="16"/>
      <c r="I41" s="16">
        <v>4</v>
      </c>
      <c r="J41" s="22"/>
      <c r="K41" s="22"/>
      <c r="L41" s="22"/>
      <c r="M41" s="22"/>
      <c r="N41" s="22"/>
      <c r="O41" s="22"/>
      <c r="P41" s="22"/>
    </row>
    <row r="42" spans="1:21" x14ac:dyDescent="0.3">
      <c r="A42" s="16" t="s">
        <v>43</v>
      </c>
      <c r="B42" s="22"/>
      <c r="C42" s="16">
        <v>5</v>
      </c>
      <c r="D42" s="16"/>
      <c r="E42" s="22"/>
      <c r="F42" s="16" t="s">
        <v>50</v>
      </c>
      <c r="G42" s="16"/>
      <c r="H42" s="16"/>
      <c r="I42" s="16">
        <v>5</v>
      </c>
      <c r="J42" s="22"/>
      <c r="K42" s="22"/>
      <c r="L42" s="22"/>
      <c r="M42" s="22"/>
      <c r="N42" s="22"/>
      <c r="O42" s="22"/>
      <c r="P42" s="22"/>
    </row>
    <row r="43" spans="1:21" x14ac:dyDescent="0.3">
      <c r="A43" s="16" t="s">
        <v>45</v>
      </c>
      <c r="B43" s="22"/>
      <c r="C43" s="16">
        <v>6</v>
      </c>
      <c r="D43" s="16"/>
      <c r="E43" s="22"/>
      <c r="F43" s="16" t="s">
        <v>61</v>
      </c>
      <c r="G43" s="16"/>
      <c r="H43" s="16"/>
      <c r="I43" s="16">
        <v>6</v>
      </c>
      <c r="J43" s="22"/>
      <c r="K43" s="22"/>
      <c r="L43" s="22"/>
      <c r="M43" s="22"/>
      <c r="N43" s="22"/>
      <c r="O43" s="22"/>
      <c r="P43" s="22"/>
    </row>
    <row r="44" spans="1:21" x14ac:dyDescent="0.3">
      <c r="A44" s="16" t="s">
        <v>48</v>
      </c>
      <c r="B44" s="16"/>
      <c r="C44" s="16">
        <v>7</v>
      </c>
      <c r="D44" s="16"/>
      <c r="E44" s="22"/>
      <c r="F44" s="16" t="s">
        <v>54</v>
      </c>
      <c r="G44" s="16"/>
      <c r="H44" s="16"/>
      <c r="I44" s="16">
        <v>7</v>
      </c>
      <c r="J44" s="22"/>
      <c r="K44" s="22"/>
      <c r="L44" s="22"/>
      <c r="M44" s="22"/>
      <c r="N44" s="22"/>
      <c r="O44" s="22"/>
      <c r="P44" s="22"/>
    </row>
    <row r="45" spans="1:21" x14ac:dyDescent="0.3">
      <c r="B45" s="16"/>
      <c r="C45" s="16"/>
    </row>
    <row r="46" spans="1:21" x14ac:dyDescent="0.3">
      <c r="B46" s="25"/>
      <c r="C46" s="16"/>
    </row>
    <row r="47" spans="1:21" x14ac:dyDescent="0.3">
      <c r="B47" s="16"/>
      <c r="C47" s="16"/>
    </row>
    <row r="48" spans="1:21" x14ac:dyDescent="0.3">
      <c r="B48" s="16"/>
      <c r="C48" s="16"/>
    </row>
    <row r="49" spans="2:3" x14ac:dyDescent="0.3">
      <c r="B49" s="16"/>
      <c r="C49" s="16"/>
    </row>
  </sheetData>
  <mergeCells count="6">
    <mergeCell ref="A33:K33"/>
    <mergeCell ref="B17:D17"/>
    <mergeCell ref="E17:H17"/>
    <mergeCell ref="A3:K3"/>
    <mergeCell ref="A2:K2"/>
    <mergeCell ref="A32:K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 Premier</vt:lpstr>
      <vt:lpstr>Div 1</vt:lpstr>
      <vt:lpstr>Div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Mackenzie</dc:creator>
  <cp:lastModifiedBy>Ian Mackenzie</cp:lastModifiedBy>
  <cp:lastPrinted>2022-11-16T12:13:30Z</cp:lastPrinted>
  <dcterms:created xsi:type="dcterms:W3CDTF">2022-11-15T18:43:34Z</dcterms:created>
  <dcterms:modified xsi:type="dcterms:W3CDTF">2022-11-30T17:34:05Z</dcterms:modified>
</cp:coreProperties>
</file>