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5c4c3b35c1e899/Documents/Arena 2023/London/R3/Results R3/"/>
    </mc:Choice>
  </mc:AlternateContent>
  <xr:revisionPtr revIDLastSave="5" documentId="8_{3D20FEC9-2235-4950-98E6-69DCBA79AE88}" xr6:coauthVersionLast="47" xr6:coauthVersionMax="47" xr10:uidLastSave="{523E075D-1590-4F30-9B7C-97A4C24FE32E}"/>
  <bookViews>
    <workbookView xWindow="-108" yWindow="-108" windowWidth="23256" windowHeight="12456" xr2:uid="{81D6EBE8-977E-46A4-9214-9FD0B760D7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J32" i="1"/>
  <c r="J31" i="1"/>
  <c r="J30" i="1"/>
  <c r="J28" i="1"/>
  <c r="J29" i="1"/>
  <c r="J27" i="1"/>
  <c r="J25" i="1"/>
  <c r="J26" i="1"/>
  <c r="J23" i="1"/>
  <c r="J22" i="1"/>
  <c r="J24" i="1"/>
  <c r="J21" i="1"/>
  <c r="J20" i="1"/>
  <c r="J19" i="1"/>
  <c r="J18" i="1"/>
  <c r="E33" i="1" l="1"/>
  <c r="E32" i="1"/>
  <c r="E31" i="1"/>
  <c r="E30" i="1"/>
  <c r="E28" i="1"/>
  <c r="E29" i="1"/>
  <c r="E27" i="1"/>
  <c r="E25" i="1"/>
  <c r="E26" i="1"/>
  <c r="E23" i="1"/>
  <c r="E22" i="1"/>
  <c r="E24" i="1"/>
  <c r="E21" i="1"/>
  <c r="E20" i="1"/>
  <c r="E19" i="1"/>
  <c r="E18" i="1"/>
</calcChain>
</file>

<file path=xl/sharedStrings.xml><?xml version="1.0" encoding="utf-8"?>
<sst xmlns="http://schemas.openxmlformats.org/spreadsheetml/2006/main" count="51" uniqueCount="40">
  <si>
    <t>Hoddesdon</t>
  </si>
  <si>
    <t>Tring</t>
  </si>
  <si>
    <t>Broomfield Park</t>
  </si>
  <si>
    <t>Ware</t>
  </si>
  <si>
    <t>Leighton Buzzard</t>
  </si>
  <si>
    <t>Brompton</t>
  </si>
  <si>
    <t>Dunmow Atlantis</t>
  </si>
  <si>
    <t>Colchester</t>
  </si>
  <si>
    <t>Dunstable</t>
  </si>
  <si>
    <t>Harpenden</t>
  </si>
  <si>
    <t>Staines</t>
  </si>
  <si>
    <t>Rochford &amp; District</t>
  </si>
  <si>
    <t>Hertford</t>
  </si>
  <si>
    <t>Verulam</t>
  </si>
  <si>
    <t>Berkhamsted</t>
  </si>
  <si>
    <t>Bushey</t>
  </si>
  <si>
    <t>Gala Points R1</t>
  </si>
  <si>
    <t>Gala Points R2</t>
  </si>
  <si>
    <t>Gala Points R3</t>
  </si>
  <si>
    <t>Lge Points R1</t>
  </si>
  <si>
    <t>Gala Points total</t>
  </si>
  <si>
    <t>Lge Points R2</t>
  </si>
  <si>
    <t>The National Arena Swimming League - London</t>
  </si>
  <si>
    <t>Lge Points R3</t>
  </si>
  <si>
    <t>Lge Points total</t>
  </si>
  <si>
    <t>Bonus Points</t>
  </si>
  <si>
    <t>Division Two</t>
  </si>
  <si>
    <t xml:space="preserve">Gala Points </t>
  </si>
  <si>
    <t xml:space="preserve">Lge Points </t>
  </si>
  <si>
    <t>DunmowAtlant</t>
  </si>
  <si>
    <t>COLCHESTER</t>
  </si>
  <si>
    <t>Dunstable SC</t>
  </si>
  <si>
    <t>Staines Swimming Club</t>
  </si>
  <si>
    <t>TRING</t>
  </si>
  <si>
    <t>Rochford</t>
  </si>
  <si>
    <t>Hertford SC</t>
  </si>
  <si>
    <t>League table after round three</t>
  </si>
  <si>
    <t>Results of round three and final league table</t>
  </si>
  <si>
    <t>Gala 2 Southbury Leisure Centre,  Enfield</t>
  </si>
  <si>
    <t>Gala 1 Herts Sports Village,  Hatfield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</si>
</sst>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vertical="center" shrinkToFi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 applyProtection="1">
      <alignment horizontal="left" vertical="center" shrinkToFit="1"/>
      <protection hidden="1"/>
    </xf>
    <xf numFmtId="0" fontId="3" fillId="0" borderId="3" xfId="0" applyFont="1" applyBorder="1" applyAlignment="1" applyProtection="1">
      <alignment horizontal="left" vertical="center" shrinkToFit="1"/>
      <protection hidden="1"/>
    </xf>
    <xf numFmtId="0" fontId="3" fillId="0" borderId="4" xfId="0" applyFont="1" applyBorder="1" applyAlignment="1" applyProtection="1">
      <alignment horizontal="left" vertical="center" shrinkToFit="1"/>
      <protection hidden="1"/>
    </xf>
    <xf numFmtId="0" fontId="3" fillId="0" borderId="5" xfId="0" applyFont="1" applyBorder="1" applyAlignment="1" applyProtection="1">
      <alignment horizontal="left" vertical="center" shrinkToFit="1"/>
      <protection hidden="1"/>
    </xf>
    <xf numFmtId="0" fontId="3" fillId="0" borderId="6" xfId="0" applyFont="1" applyBorder="1" applyAlignment="1" applyProtection="1">
      <alignment horizontal="left" vertical="center" shrinkToFit="1"/>
      <protection hidden="1"/>
    </xf>
    <xf numFmtId="0" fontId="3" fillId="0" borderId="7" xfId="0" applyFont="1" applyBorder="1" applyAlignment="1" applyProtection="1">
      <alignment horizontal="left" vertical="center" shrinkToFit="1"/>
      <protection hidden="1"/>
    </xf>
  </cellXfs>
  <cellStyles count="1">
    <cellStyle name="Normal" xfId="0" builtinId="0"/>
  </cellStyles>
  <dxfs count="5">
    <dxf>
      <fill>
        <gradientFill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theme="0"/>
      </font>
    </dxf>
    <dxf>
      <font>
        <color theme="8" tint="0.59996337778862885"/>
      </font>
      <fill>
        <patternFill>
          <bgColor theme="8" tint="0.59996337778862885"/>
        </patternFill>
      </fill>
    </dxf>
    <dxf>
      <fill>
        <gradientFill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C69B9-1FFE-47E9-BB4C-C57864B55734}">
  <dimension ref="A1:N154"/>
  <sheetViews>
    <sheetView tabSelected="1" workbookViewId="0">
      <selection activeCell="O15" sqref="O15"/>
    </sheetView>
  </sheetViews>
  <sheetFormatPr defaultRowHeight="14.4" x14ac:dyDescent="0.3"/>
  <cols>
    <col min="1" max="1" width="21.6640625" customWidth="1"/>
    <col min="2" max="8" width="6.44140625" style="1" customWidth="1"/>
    <col min="9" max="9" width="6.33203125" style="1" customWidth="1"/>
    <col min="10" max="10" width="7.21875" customWidth="1"/>
    <col min="11" max="11" width="16.77734375" customWidth="1"/>
  </cols>
  <sheetData>
    <row r="1" spans="1:10" ht="17.399999999999999" x14ac:dyDescent="0.3">
      <c r="A1" s="19" t="s">
        <v>22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7.399999999999999" x14ac:dyDescent="0.3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7.399999999999999" x14ac:dyDescent="0.3">
      <c r="A3" s="19" t="s">
        <v>37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x14ac:dyDescent="0.3">
      <c r="A5" s="5" t="s">
        <v>39</v>
      </c>
      <c r="B5" s="6"/>
      <c r="C5" s="6"/>
      <c r="D5" s="6"/>
      <c r="E5" s="6"/>
      <c r="F5" s="5" t="s">
        <v>38</v>
      </c>
      <c r="G5" s="5"/>
      <c r="H5" s="5"/>
      <c r="I5" s="5"/>
    </row>
    <row r="6" spans="1:10" ht="20.399999999999999" x14ac:dyDescent="0.3">
      <c r="A6" s="5"/>
      <c r="B6" s="14" t="s">
        <v>27</v>
      </c>
      <c r="C6" s="14" t="s">
        <v>28</v>
      </c>
      <c r="D6" s="15"/>
      <c r="E6" s="15"/>
      <c r="F6" s="16"/>
      <c r="G6" s="16"/>
      <c r="H6" s="16"/>
      <c r="I6" s="14" t="s">
        <v>27</v>
      </c>
      <c r="J6" s="14" t="s">
        <v>28</v>
      </c>
    </row>
    <row r="7" spans="1:10" x14ac:dyDescent="0.3">
      <c r="A7" s="3" t="s">
        <v>5</v>
      </c>
      <c r="B7" s="4">
        <v>373</v>
      </c>
      <c r="C7" s="12">
        <v>16</v>
      </c>
      <c r="F7" s="21" t="s">
        <v>2</v>
      </c>
      <c r="G7" s="22"/>
      <c r="H7" s="23"/>
      <c r="I7" s="4">
        <v>290</v>
      </c>
      <c r="J7" s="12">
        <v>16</v>
      </c>
    </row>
    <row r="8" spans="1:10" x14ac:dyDescent="0.3">
      <c r="A8" s="3" t="s">
        <v>29</v>
      </c>
      <c r="B8" s="4">
        <v>281</v>
      </c>
      <c r="C8" s="12">
        <v>14</v>
      </c>
      <c r="F8" s="21" t="s">
        <v>34</v>
      </c>
      <c r="G8" s="22"/>
      <c r="H8" s="23"/>
      <c r="I8" s="4">
        <v>286</v>
      </c>
      <c r="J8" s="12">
        <v>14</v>
      </c>
    </row>
    <row r="9" spans="1:10" x14ac:dyDescent="0.3">
      <c r="A9" s="3" t="s">
        <v>30</v>
      </c>
      <c r="B9" s="4">
        <v>271</v>
      </c>
      <c r="C9" s="12">
        <v>12</v>
      </c>
      <c r="F9" s="24" t="s">
        <v>13</v>
      </c>
      <c r="G9" s="25"/>
      <c r="H9" s="26"/>
      <c r="I9" s="4">
        <v>234</v>
      </c>
      <c r="J9" s="12">
        <v>12</v>
      </c>
    </row>
    <row r="10" spans="1:10" x14ac:dyDescent="0.3">
      <c r="A10" s="3" t="s">
        <v>31</v>
      </c>
      <c r="B10" s="4">
        <v>212</v>
      </c>
      <c r="C10" s="12">
        <v>10</v>
      </c>
      <c r="F10" s="21" t="s">
        <v>4</v>
      </c>
      <c r="G10" s="22"/>
      <c r="H10" s="23"/>
      <c r="I10" s="4">
        <v>221</v>
      </c>
      <c r="J10" s="12">
        <v>10</v>
      </c>
    </row>
    <row r="11" spans="1:10" x14ac:dyDescent="0.3">
      <c r="A11" s="3" t="s">
        <v>9</v>
      </c>
      <c r="B11" s="4">
        <v>193</v>
      </c>
      <c r="C11" s="12">
        <v>8</v>
      </c>
      <c r="F11" s="21" t="s">
        <v>35</v>
      </c>
      <c r="G11" s="22"/>
      <c r="H11" s="23"/>
      <c r="I11" s="4">
        <v>210</v>
      </c>
      <c r="J11" s="12">
        <v>8</v>
      </c>
    </row>
    <row r="12" spans="1:10" x14ac:dyDescent="0.3">
      <c r="A12" s="3" t="s">
        <v>32</v>
      </c>
      <c r="B12" s="4">
        <v>186</v>
      </c>
      <c r="C12" s="12">
        <v>6</v>
      </c>
      <c r="F12" s="21" t="s">
        <v>14</v>
      </c>
      <c r="G12" s="22"/>
      <c r="H12" s="23"/>
      <c r="I12" s="4">
        <v>207</v>
      </c>
      <c r="J12" s="12">
        <v>6</v>
      </c>
    </row>
    <row r="13" spans="1:10" x14ac:dyDescent="0.3">
      <c r="A13" s="3" t="s">
        <v>0</v>
      </c>
      <c r="B13" s="4">
        <v>167</v>
      </c>
      <c r="C13" s="12">
        <v>4</v>
      </c>
      <c r="F13" s="21" t="s">
        <v>15</v>
      </c>
      <c r="G13" s="22"/>
      <c r="H13" s="23"/>
      <c r="I13" s="4">
        <v>206</v>
      </c>
      <c r="J13" s="12">
        <v>4</v>
      </c>
    </row>
    <row r="14" spans="1:10" x14ac:dyDescent="0.3">
      <c r="A14" s="3" t="s">
        <v>33</v>
      </c>
      <c r="B14" s="4">
        <v>140</v>
      </c>
      <c r="C14" s="12">
        <v>2</v>
      </c>
      <c r="F14" s="21" t="s">
        <v>3</v>
      </c>
      <c r="G14" s="22"/>
      <c r="H14" s="23"/>
      <c r="I14" s="4">
        <v>163</v>
      </c>
      <c r="J14" s="12">
        <v>2</v>
      </c>
    </row>
    <row r="15" spans="1:10" x14ac:dyDescent="0.3">
      <c r="F15" s="2"/>
    </row>
    <row r="16" spans="1:10" x14ac:dyDescent="0.3">
      <c r="A16" s="20" t="s">
        <v>36</v>
      </c>
      <c r="B16" s="20"/>
      <c r="C16" s="10"/>
      <c r="D16" s="10"/>
      <c r="E16" s="10"/>
      <c r="F16" s="7"/>
      <c r="G16" s="7"/>
      <c r="H16" s="7"/>
      <c r="I16" s="7"/>
      <c r="J16" s="8"/>
    </row>
    <row r="17" spans="1:14" s="17" customFormat="1" ht="30.6" x14ac:dyDescent="0.3">
      <c r="A17" s="14"/>
      <c r="B17" s="14" t="s">
        <v>16</v>
      </c>
      <c r="C17" s="14" t="s">
        <v>17</v>
      </c>
      <c r="D17" s="14" t="s">
        <v>18</v>
      </c>
      <c r="E17" s="14" t="s">
        <v>20</v>
      </c>
      <c r="F17" s="14" t="s">
        <v>19</v>
      </c>
      <c r="G17" s="14" t="s">
        <v>21</v>
      </c>
      <c r="H17" s="14" t="s">
        <v>25</v>
      </c>
      <c r="I17" s="14" t="s">
        <v>23</v>
      </c>
      <c r="J17" s="14" t="s">
        <v>24</v>
      </c>
      <c r="K17"/>
      <c r="L17"/>
      <c r="M17" s="18"/>
      <c r="N17" s="18"/>
    </row>
    <row r="18" spans="1:14" x14ac:dyDescent="0.3">
      <c r="A18" s="13" t="s">
        <v>5</v>
      </c>
      <c r="B18" s="11">
        <v>382</v>
      </c>
      <c r="C18" s="11">
        <v>392</v>
      </c>
      <c r="D18" s="11">
        <v>373</v>
      </c>
      <c r="E18" s="11">
        <f t="shared" ref="E18:E33" si="0">SUM(B18:D18)</f>
        <v>1147</v>
      </c>
      <c r="F18" s="12">
        <v>8</v>
      </c>
      <c r="G18" s="12">
        <v>8</v>
      </c>
      <c r="H18" s="12">
        <v>20</v>
      </c>
      <c r="I18" s="12">
        <v>16</v>
      </c>
      <c r="J18" s="11">
        <f t="shared" ref="J18:J33" si="1">SUM(F18:I18)</f>
        <v>52</v>
      </c>
    </row>
    <row r="19" spans="1:14" x14ac:dyDescent="0.3">
      <c r="A19" s="13" t="s">
        <v>6</v>
      </c>
      <c r="B19" s="11">
        <v>339</v>
      </c>
      <c r="C19" s="11">
        <v>306</v>
      </c>
      <c r="D19" s="11">
        <v>281</v>
      </c>
      <c r="E19" s="11">
        <f t="shared" si="0"/>
        <v>926</v>
      </c>
      <c r="F19" s="12">
        <v>8</v>
      </c>
      <c r="G19" s="12">
        <v>7</v>
      </c>
      <c r="H19" s="12">
        <v>20</v>
      </c>
      <c r="I19" s="12">
        <v>14</v>
      </c>
      <c r="J19" s="11">
        <f t="shared" si="1"/>
        <v>49</v>
      </c>
    </row>
    <row r="20" spans="1:14" x14ac:dyDescent="0.3">
      <c r="A20" s="13" t="s">
        <v>7</v>
      </c>
      <c r="B20" s="11">
        <v>309</v>
      </c>
      <c r="C20" s="11">
        <v>348</v>
      </c>
      <c r="D20" s="11">
        <v>271</v>
      </c>
      <c r="E20" s="11">
        <f t="shared" si="0"/>
        <v>928</v>
      </c>
      <c r="F20" s="12">
        <v>7</v>
      </c>
      <c r="G20" s="12">
        <v>8</v>
      </c>
      <c r="H20" s="12">
        <v>20</v>
      </c>
      <c r="I20" s="12">
        <v>12</v>
      </c>
      <c r="J20" s="11">
        <f t="shared" si="1"/>
        <v>47</v>
      </c>
    </row>
    <row r="21" spans="1:14" x14ac:dyDescent="0.3">
      <c r="A21" s="13" t="s">
        <v>8</v>
      </c>
      <c r="B21" s="11">
        <v>285</v>
      </c>
      <c r="C21" s="11">
        <v>278</v>
      </c>
      <c r="D21" s="11">
        <v>212</v>
      </c>
      <c r="E21" s="11">
        <f t="shared" si="0"/>
        <v>775</v>
      </c>
      <c r="F21" s="12">
        <v>7</v>
      </c>
      <c r="G21" s="12">
        <v>7</v>
      </c>
      <c r="H21" s="12">
        <v>20</v>
      </c>
      <c r="I21" s="12">
        <v>10</v>
      </c>
      <c r="J21" s="11">
        <f t="shared" si="1"/>
        <v>44</v>
      </c>
    </row>
    <row r="22" spans="1:14" x14ac:dyDescent="0.3">
      <c r="A22" s="13" t="s">
        <v>9</v>
      </c>
      <c r="B22" s="11">
        <v>216</v>
      </c>
      <c r="C22" s="11">
        <v>218</v>
      </c>
      <c r="D22" s="11">
        <v>193</v>
      </c>
      <c r="E22" s="11">
        <f t="shared" si="0"/>
        <v>627</v>
      </c>
      <c r="F22" s="12">
        <v>6</v>
      </c>
      <c r="G22" s="12">
        <v>5</v>
      </c>
      <c r="H22" s="12">
        <v>20</v>
      </c>
      <c r="I22" s="12">
        <v>8</v>
      </c>
      <c r="J22" s="11">
        <f t="shared" si="1"/>
        <v>39</v>
      </c>
    </row>
    <row r="23" spans="1:14" x14ac:dyDescent="0.3">
      <c r="A23" s="13" t="s">
        <v>10</v>
      </c>
      <c r="B23" s="11">
        <v>240</v>
      </c>
      <c r="C23" s="11">
        <v>244</v>
      </c>
      <c r="D23" s="11">
        <v>186</v>
      </c>
      <c r="E23" s="11">
        <f t="shared" si="0"/>
        <v>670</v>
      </c>
      <c r="F23" s="12">
        <v>5</v>
      </c>
      <c r="G23" s="12">
        <v>6</v>
      </c>
      <c r="H23" s="12">
        <v>20</v>
      </c>
      <c r="I23" s="12">
        <v>6</v>
      </c>
      <c r="J23" s="11">
        <f t="shared" si="1"/>
        <v>37</v>
      </c>
    </row>
    <row r="24" spans="1:14" x14ac:dyDescent="0.3">
      <c r="A24" s="13" t="s">
        <v>0</v>
      </c>
      <c r="B24" s="11">
        <v>241</v>
      </c>
      <c r="C24" s="11">
        <v>266</v>
      </c>
      <c r="D24" s="11">
        <v>167</v>
      </c>
      <c r="E24" s="11">
        <f t="shared" si="0"/>
        <v>674</v>
      </c>
      <c r="F24" s="12">
        <v>6</v>
      </c>
      <c r="G24" s="12">
        <v>6</v>
      </c>
      <c r="H24" s="12">
        <v>20</v>
      </c>
      <c r="I24" s="12">
        <v>4</v>
      </c>
      <c r="J24" s="11">
        <f t="shared" si="1"/>
        <v>36</v>
      </c>
    </row>
    <row r="25" spans="1:14" x14ac:dyDescent="0.3">
      <c r="A25" s="13" t="s">
        <v>1</v>
      </c>
      <c r="B25" s="11">
        <v>222</v>
      </c>
      <c r="C25" s="11">
        <v>216</v>
      </c>
      <c r="D25" s="11">
        <v>140</v>
      </c>
      <c r="E25" s="11">
        <f t="shared" si="0"/>
        <v>578</v>
      </c>
      <c r="F25" s="12">
        <v>4</v>
      </c>
      <c r="G25" s="12">
        <v>5</v>
      </c>
      <c r="H25" s="12">
        <v>20</v>
      </c>
      <c r="I25" s="12">
        <v>2</v>
      </c>
      <c r="J25" s="11">
        <f t="shared" si="1"/>
        <v>31</v>
      </c>
    </row>
    <row r="26" spans="1:14" x14ac:dyDescent="0.3">
      <c r="A26" s="13" t="s">
        <v>2</v>
      </c>
      <c r="B26" s="11">
        <v>206</v>
      </c>
      <c r="C26" s="11">
        <v>204</v>
      </c>
      <c r="D26" s="11">
        <v>290</v>
      </c>
      <c r="E26" s="11">
        <f t="shared" si="0"/>
        <v>700</v>
      </c>
      <c r="F26" s="12">
        <v>5</v>
      </c>
      <c r="G26" s="12">
        <v>4</v>
      </c>
      <c r="H26" s="12"/>
      <c r="I26" s="12">
        <v>16</v>
      </c>
      <c r="J26" s="11">
        <f t="shared" si="1"/>
        <v>25</v>
      </c>
    </row>
    <row r="27" spans="1:14" x14ac:dyDescent="0.3">
      <c r="A27" s="13" t="s">
        <v>11</v>
      </c>
      <c r="B27" s="11">
        <v>197</v>
      </c>
      <c r="C27" s="11">
        <v>205</v>
      </c>
      <c r="D27" s="11">
        <v>286</v>
      </c>
      <c r="E27" s="11">
        <f t="shared" si="0"/>
        <v>688</v>
      </c>
      <c r="F27" s="12">
        <v>4</v>
      </c>
      <c r="G27" s="12">
        <v>4</v>
      </c>
      <c r="H27" s="12"/>
      <c r="I27" s="12">
        <v>14</v>
      </c>
      <c r="J27" s="11">
        <f t="shared" si="1"/>
        <v>22</v>
      </c>
    </row>
    <row r="28" spans="1:14" x14ac:dyDescent="0.3">
      <c r="A28" s="13" t="s">
        <v>13</v>
      </c>
      <c r="B28" s="11">
        <v>185</v>
      </c>
      <c r="C28" s="11">
        <v>156</v>
      </c>
      <c r="D28" s="11">
        <v>234</v>
      </c>
      <c r="E28" s="11">
        <f t="shared" si="0"/>
        <v>575</v>
      </c>
      <c r="F28" s="12">
        <v>3</v>
      </c>
      <c r="G28" s="12">
        <v>2</v>
      </c>
      <c r="H28" s="12"/>
      <c r="I28" s="12">
        <v>12</v>
      </c>
      <c r="J28" s="11">
        <f t="shared" si="1"/>
        <v>17</v>
      </c>
    </row>
    <row r="29" spans="1:14" x14ac:dyDescent="0.3">
      <c r="A29" s="13" t="s">
        <v>12</v>
      </c>
      <c r="B29" s="11">
        <v>187</v>
      </c>
      <c r="C29" s="11">
        <v>175</v>
      </c>
      <c r="D29" s="11">
        <v>210</v>
      </c>
      <c r="E29" s="11">
        <f t="shared" si="0"/>
        <v>572</v>
      </c>
      <c r="F29" s="12">
        <v>3</v>
      </c>
      <c r="G29" s="12">
        <v>3</v>
      </c>
      <c r="H29" s="12"/>
      <c r="I29" s="12">
        <v>8</v>
      </c>
      <c r="J29" s="11">
        <f t="shared" si="1"/>
        <v>14</v>
      </c>
    </row>
    <row r="30" spans="1:14" x14ac:dyDescent="0.3">
      <c r="A30" s="13" t="s">
        <v>4</v>
      </c>
      <c r="B30" s="11">
        <v>184</v>
      </c>
      <c r="C30" s="11">
        <v>146</v>
      </c>
      <c r="D30" s="11">
        <v>221</v>
      </c>
      <c r="E30" s="11">
        <f t="shared" si="0"/>
        <v>551</v>
      </c>
      <c r="F30" s="12">
        <v>2</v>
      </c>
      <c r="G30" s="12">
        <v>1</v>
      </c>
      <c r="H30" s="12"/>
      <c r="I30" s="12">
        <v>10</v>
      </c>
      <c r="J30" s="11">
        <f t="shared" si="1"/>
        <v>13</v>
      </c>
    </row>
    <row r="31" spans="1:14" x14ac:dyDescent="0.3">
      <c r="A31" s="13" t="s">
        <v>14</v>
      </c>
      <c r="B31" s="11">
        <v>179</v>
      </c>
      <c r="C31" s="11">
        <v>169</v>
      </c>
      <c r="D31" s="11">
        <v>207</v>
      </c>
      <c r="E31" s="11">
        <f t="shared" si="0"/>
        <v>555</v>
      </c>
      <c r="F31" s="12">
        <v>2</v>
      </c>
      <c r="G31" s="12">
        <v>2</v>
      </c>
      <c r="H31" s="12"/>
      <c r="I31" s="12">
        <v>6</v>
      </c>
      <c r="J31" s="11">
        <f t="shared" si="1"/>
        <v>10</v>
      </c>
    </row>
    <row r="32" spans="1:14" x14ac:dyDescent="0.3">
      <c r="A32" s="13" t="s">
        <v>3</v>
      </c>
      <c r="B32" s="11">
        <v>147</v>
      </c>
      <c r="C32" s="12">
        <v>174</v>
      </c>
      <c r="D32" s="11">
        <v>163</v>
      </c>
      <c r="E32" s="11">
        <f t="shared" si="0"/>
        <v>484</v>
      </c>
      <c r="F32" s="12">
        <v>1</v>
      </c>
      <c r="G32" s="12">
        <v>3</v>
      </c>
      <c r="H32" s="12"/>
      <c r="I32" s="12">
        <v>2</v>
      </c>
      <c r="J32" s="11">
        <f t="shared" si="1"/>
        <v>6</v>
      </c>
    </row>
    <row r="33" spans="1:10" x14ac:dyDescent="0.3">
      <c r="A33" s="13" t="s">
        <v>15</v>
      </c>
      <c r="B33" s="11">
        <v>129</v>
      </c>
      <c r="C33" s="12">
        <v>147</v>
      </c>
      <c r="D33" s="11">
        <v>206</v>
      </c>
      <c r="E33" s="11">
        <f t="shared" si="0"/>
        <v>482</v>
      </c>
      <c r="F33" s="12">
        <v>1</v>
      </c>
      <c r="G33" s="12">
        <v>1</v>
      </c>
      <c r="H33" s="12"/>
      <c r="I33" s="12">
        <v>4</v>
      </c>
      <c r="J33" s="11">
        <f t="shared" si="1"/>
        <v>6</v>
      </c>
    </row>
    <row r="35" spans="1:10" x14ac:dyDescent="0.3">
      <c r="A35" s="9"/>
      <c r="B35"/>
      <c r="C35"/>
      <c r="D35"/>
      <c r="E35"/>
      <c r="F35"/>
      <c r="G35"/>
      <c r="H35"/>
      <c r="I35"/>
    </row>
    <row r="36" spans="1:10" x14ac:dyDescent="0.3">
      <c r="A36" s="9"/>
      <c r="B36"/>
      <c r="C36"/>
      <c r="D36"/>
      <c r="E36"/>
      <c r="F36"/>
      <c r="G36"/>
      <c r="H36"/>
      <c r="I36"/>
    </row>
    <row r="37" spans="1:10" x14ac:dyDescent="0.3">
      <c r="A37" s="9"/>
      <c r="B37"/>
      <c r="C37"/>
      <c r="D37"/>
      <c r="E37"/>
      <c r="F37"/>
      <c r="G37"/>
      <c r="H37"/>
      <c r="I37"/>
    </row>
    <row r="38" spans="1:10" x14ac:dyDescent="0.3">
      <c r="B38"/>
      <c r="C38"/>
      <c r="D38"/>
      <c r="E38"/>
      <c r="F38"/>
      <c r="G38"/>
      <c r="H38"/>
      <c r="I38"/>
    </row>
    <row r="39" spans="1:10" x14ac:dyDescent="0.3">
      <c r="B39"/>
      <c r="C39"/>
      <c r="D39"/>
      <c r="E39"/>
      <c r="F39"/>
      <c r="G39"/>
      <c r="H39"/>
      <c r="I39"/>
    </row>
    <row r="40" spans="1:10" x14ac:dyDescent="0.3">
      <c r="B40"/>
      <c r="C40"/>
      <c r="D40"/>
      <c r="E40"/>
      <c r="F40"/>
      <c r="G40"/>
      <c r="H40"/>
      <c r="I40"/>
    </row>
    <row r="41" spans="1:10" x14ac:dyDescent="0.3">
      <c r="A41" s="1"/>
      <c r="B41"/>
      <c r="C41"/>
      <c r="D41"/>
      <c r="E41"/>
      <c r="F41"/>
      <c r="G41"/>
      <c r="H41"/>
      <c r="I41"/>
    </row>
    <row r="42" spans="1:10" x14ac:dyDescent="0.3">
      <c r="A42" s="1"/>
      <c r="B42"/>
      <c r="C42"/>
      <c r="D42"/>
      <c r="E42"/>
      <c r="F42"/>
      <c r="G42"/>
      <c r="H42"/>
      <c r="I42"/>
    </row>
    <row r="43" spans="1:10" x14ac:dyDescent="0.3">
      <c r="A43" s="1"/>
      <c r="B43"/>
      <c r="C43"/>
      <c r="D43"/>
      <c r="E43"/>
      <c r="F43"/>
      <c r="G43"/>
      <c r="H43"/>
      <c r="I43"/>
    </row>
    <row r="44" spans="1:10" x14ac:dyDescent="0.3">
      <c r="A44" s="1"/>
      <c r="B44"/>
      <c r="C44"/>
      <c r="D44"/>
      <c r="E44"/>
      <c r="F44"/>
      <c r="G44"/>
      <c r="H44"/>
      <c r="I44"/>
    </row>
    <row r="45" spans="1:10" x14ac:dyDescent="0.3">
      <c r="A45" s="1"/>
      <c r="B45"/>
      <c r="C45"/>
      <c r="D45"/>
      <c r="E45"/>
      <c r="F45"/>
      <c r="G45"/>
      <c r="H45"/>
      <c r="I45"/>
    </row>
    <row r="46" spans="1:10" x14ac:dyDescent="0.3">
      <c r="A46" s="1"/>
      <c r="B46"/>
      <c r="C46"/>
      <c r="D46"/>
      <c r="E46"/>
      <c r="F46"/>
      <c r="G46"/>
      <c r="H46"/>
      <c r="I46"/>
    </row>
    <row r="47" spans="1:10" x14ac:dyDescent="0.3">
      <c r="A47" s="1"/>
      <c r="B47"/>
      <c r="C47"/>
      <c r="D47"/>
      <c r="E47"/>
      <c r="F47"/>
      <c r="G47"/>
      <c r="H47"/>
      <c r="I47"/>
    </row>
    <row r="48" spans="1:10" x14ac:dyDescent="0.3">
      <c r="A48" s="1"/>
      <c r="B48"/>
      <c r="C48"/>
      <c r="D48"/>
      <c r="E48"/>
      <c r="F48"/>
      <c r="G48"/>
      <c r="H48"/>
      <c r="I48"/>
    </row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</sheetData>
  <sortState xmlns:xlrd2="http://schemas.microsoft.com/office/spreadsheetml/2017/richdata2" ref="A18:J33">
    <sortCondition descending="1" ref="J18:J33"/>
    <sortCondition descending="1" ref="E18:E33"/>
  </sortState>
  <mergeCells count="12">
    <mergeCell ref="A1:J1"/>
    <mergeCell ref="A3:J3"/>
    <mergeCell ref="A2:J2"/>
    <mergeCell ref="A16:B16"/>
    <mergeCell ref="F11:H11"/>
    <mergeCell ref="F12:H12"/>
    <mergeCell ref="F13:H13"/>
    <mergeCell ref="F14:H14"/>
    <mergeCell ref="F7:H7"/>
    <mergeCell ref="F8:H8"/>
    <mergeCell ref="F9:H9"/>
    <mergeCell ref="F10:H10"/>
  </mergeCells>
  <conditionalFormatting sqref="A7:A14">
    <cfRule type="cellIs" dxfId="4" priority="8" operator="equal">
      <formula>0</formula>
    </cfRule>
    <cfRule type="cellIs" dxfId="3" priority="9" operator="equal">
      <formula>"More results required for accuracy"</formula>
    </cfRule>
  </conditionalFormatting>
  <conditionalFormatting sqref="B7:B14 I7:I14">
    <cfRule type="cellIs" dxfId="2" priority="25" operator="equal">
      <formula>FALSE</formula>
    </cfRule>
  </conditionalFormatting>
  <conditionalFormatting sqref="F7:F14">
    <cfRule type="cellIs" dxfId="1" priority="1" operator="equal">
      <formula>0</formula>
    </cfRule>
    <cfRule type="cellIs" dxfId="0" priority="2" operator="equal">
      <formula>"More results required for accuracy"</formula>
    </cfRule>
  </conditionalFormatting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Mackenzie</dc:creator>
  <cp:lastModifiedBy>Ian Mackenzie</cp:lastModifiedBy>
  <cp:lastPrinted>2023-11-14T11:31:04Z</cp:lastPrinted>
  <dcterms:created xsi:type="dcterms:W3CDTF">2023-11-11T20:17:04Z</dcterms:created>
  <dcterms:modified xsi:type="dcterms:W3CDTF">2024-02-27T18:25:15Z</dcterms:modified>
</cp:coreProperties>
</file>